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nNGB\Romina\Ent AGB parko\BBC parko\2015\jaarrek 2015\bdo\"/>
    </mc:Choice>
  </mc:AlternateContent>
  <bookViews>
    <workbookView xWindow="0" yWindow="0" windowWidth="28800" windowHeight="12135"/>
  </bookViews>
  <sheets>
    <sheet name="Blad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1" l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<sst xmlns="http://schemas.openxmlformats.org/spreadsheetml/2006/main" count="167" uniqueCount="164">
  <si>
    <t>AR omschrijving</t>
  </si>
  <si>
    <t>Saldo</t>
  </si>
  <si>
    <t>AR BBC</t>
  </si>
  <si>
    <t>Aankoop parkingbadges</t>
  </si>
  <si>
    <t>Aankopen parkeerschijven</t>
  </si>
  <si>
    <t>Huur grond</t>
  </si>
  <si>
    <t>Huur rollend materieel</t>
  </si>
  <si>
    <t>Leasing rollend materieel (bedrijfsvoertuigen)</t>
  </si>
  <si>
    <t>Huur (brom)fietsen</t>
  </si>
  <si>
    <t>Huur zaal</t>
  </si>
  <si>
    <t>Huur kantoor</t>
  </si>
  <si>
    <t>Huur kantoormaterieel</t>
  </si>
  <si>
    <t>Huur materieel</t>
  </si>
  <si>
    <t>O &amp; H gebouwen en terreinen</t>
  </si>
  <si>
    <t>Schoonmaak garages</t>
  </si>
  <si>
    <t>Schoonmaak kantoren</t>
  </si>
  <si>
    <t>HVAC en verlichting</t>
  </si>
  <si>
    <t>O &amp; H installaties</t>
  </si>
  <si>
    <t>O &amp; H controle-apparatuur (fact tradelec)</t>
  </si>
  <si>
    <t>O &amp; H parkeerautomaten</t>
  </si>
  <si>
    <t>O &amp; H ICT-app + software parkings en kantoren</t>
  </si>
  <si>
    <t>O &amp; H kuismachines garages</t>
  </si>
  <si>
    <t>O &amp; H camera's en beeldopname-apparatuur</t>
  </si>
  <si>
    <t>O &amp; H inbraak-en branddetectie</t>
  </si>
  <si>
    <t>O &amp; H toegangscontrole- en betaalapp garages</t>
  </si>
  <si>
    <t>O &amp; H Drainage</t>
  </si>
  <si>
    <t>O &amp; H rollend materieel</t>
  </si>
  <si>
    <t>O &amp; H (brom)fietsen</t>
  </si>
  <si>
    <t>Water</t>
  </si>
  <si>
    <t>Elektriciteit en gas</t>
  </si>
  <si>
    <t>Aansluitingskosten Gaselwest</t>
  </si>
  <si>
    <t>Benzine</t>
  </si>
  <si>
    <t>Klein materieel</t>
  </si>
  <si>
    <t>Onderhoudsproducten</t>
  </si>
  <si>
    <t>Parkeersignalisatie</t>
  </si>
  <si>
    <t>Drukwerk en bureelbenodigdheden</t>
  </si>
  <si>
    <t>Boeken, tijdschriften, documentatie en abonnement</t>
  </si>
  <si>
    <t>Lidgelden</t>
  </si>
  <si>
    <t>Erelonen juridisch advies</t>
  </si>
  <si>
    <t>Erelonen deurwaarders</t>
  </si>
  <si>
    <t>Erelonen deskundigen</t>
  </si>
  <si>
    <t>Erelonen HR prestaties</t>
  </si>
  <si>
    <t>Mobiel toelage</t>
  </si>
  <si>
    <t>Commissie elektronische betalingen</t>
  </si>
  <si>
    <t>Commissie mobiele parkeerdiensten</t>
  </si>
  <si>
    <t>Xpo</t>
  </si>
  <si>
    <t>Kinepolis</t>
  </si>
  <si>
    <t>Bijdragen aan beroepsgroeperingen</t>
  </si>
  <si>
    <t>Prestaties Geldtransport</t>
  </si>
  <si>
    <t>Inname openbaar domein</t>
  </si>
  <si>
    <t>Commissie Link-Id / docdata</t>
  </si>
  <si>
    <t>Wettelijke bekendmakingen</t>
  </si>
  <si>
    <t>Administratiekosten</t>
  </si>
  <si>
    <t>Telefoon en fax</t>
  </si>
  <si>
    <t>Gsm</t>
  </si>
  <si>
    <t>Portkosten</t>
  </si>
  <si>
    <t>Telenet - digitale tv</t>
  </si>
  <si>
    <t>Leased line pz vlas - parko</t>
  </si>
  <si>
    <t>Advertenties en publiciteit</t>
  </si>
  <si>
    <t>Sponsoring</t>
  </si>
  <si>
    <t>Drukwerken publiciteit</t>
  </si>
  <si>
    <t>Relatiegeschenken</t>
  </si>
  <si>
    <t>Decoratie</t>
  </si>
  <si>
    <t>Representatie en onthaalkosten</t>
  </si>
  <si>
    <t>Restaurant- en kantinekosten</t>
  </si>
  <si>
    <t>Voor- en natransport P+R &amp; P+B</t>
  </si>
  <si>
    <t>Prestaties fietsparkeren</t>
  </si>
  <si>
    <t>Beheersprestaties Stad</t>
  </si>
  <si>
    <t>Prestaties GAS</t>
  </si>
  <si>
    <t>Verzekering brand</t>
  </si>
  <si>
    <t>Verzekering (brom)fietsen</t>
  </si>
  <si>
    <t>Verzekering bestelwagens</t>
  </si>
  <si>
    <t>Verzekering personenwagen</t>
  </si>
  <si>
    <t>Wetsverzekering</t>
  </si>
  <si>
    <t>Verzekering electronica computerapparatuur</t>
  </si>
  <si>
    <t>Verplaatsingkosten vanaf 1/4 (max verworpen)</t>
  </si>
  <si>
    <t>Reisonkosten</t>
  </si>
  <si>
    <t>Uitzendkrachten</t>
  </si>
  <si>
    <t>Gedetacheerd personeel stad kortrijk</t>
  </si>
  <si>
    <t>Verzekering dienstreis personeel</t>
  </si>
  <si>
    <t>Presentiegelden</t>
  </si>
  <si>
    <t>Bijdragen RSVZ</t>
  </si>
  <si>
    <t>Bruto bezoldigingen</t>
  </si>
  <si>
    <t>Vakantiegeld</t>
  </si>
  <si>
    <t>Werkgeversbijdragen</t>
  </si>
  <si>
    <t>Eindejaarstoelage</t>
  </si>
  <si>
    <t>Medische behoeften - geneeskundige dienst</t>
  </si>
  <si>
    <t>Toevoeging voorziening vakantiegeld bedienden</t>
  </si>
  <si>
    <t>Terugname voorziening vakantiegeld</t>
  </si>
  <si>
    <t>Maaltijdcheques</t>
  </si>
  <si>
    <t>Werkkledij - aankoop en onderhoud</t>
  </si>
  <si>
    <t>Vorming</t>
  </si>
  <si>
    <t>Verzekering arbeidsongevallen</t>
  </si>
  <si>
    <t>Verzekering hospitalisatie</t>
  </si>
  <si>
    <t>Vakbondpremie</t>
  </si>
  <si>
    <t>Verzekering persoonlijke wagen dienstverplaatsing</t>
  </si>
  <si>
    <t>Mobiliteitsvergoeding (soc abo, fiets,...)</t>
  </si>
  <si>
    <t>Dranken personeel</t>
  </si>
  <si>
    <t>Personeelsfeesten</t>
  </si>
  <si>
    <t>Personeelsgeschenken (nieuwjaar,...)</t>
  </si>
  <si>
    <t>Afschrijving IVA</t>
  </si>
  <si>
    <t>Afschrijving MVA</t>
  </si>
  <si>
    <t>Verkeersbelastingen</t>
  </si>
  <si>
    <t>Onroerende voorheffing</t>
  </si>
  <si>
    <t>Auteursrechten</t>
  </si>
  <si>
    <t>Boetes niet aftrekbaar</t>
  </si>
  <si>
    <t>Registratierechten</t>
  </si>
  <si>
    <t>Intresten van lening 5229</t>
  </si>
  <si>
    <t>Intresten van lening 5413</t>
  </si>
  <si>
    <t>Intresten van lening 5951</t>
  </si>
  <si>
    <t>Intresten van lening 6127</t>
  </si>
  <si>
    <t>Betalingskosten</t>
  </si>
  <si>
    <t>Intresten lening P Buda</t>
  </si>
  <si>
    <t>Nadelige koersverschillen</t>
  </si>
  <si>
    <t>Bankkosten</t>
  </si>
  <si>
    <t>Nadelige betalingsverschillen</t>
  </si>
  <si>
    <t>Verwijlintresten</t>
  </si>
  <si>
    <t>Intresten bv</t>
  </si>
  <si>
    <t>Intresten btw</t>
  </si>
  <si>
    <t>Uitz.afschr.mat.v.activa</t>
  </si>
  <si>
    <t>Minderw.realisatie v.activa</t>
  </si>
  <si>
    <t>Roerende voorheffing</t>
  </si>
  <si>
    <t>Naheffing</t>
  </si>
  <si>
    <t>Bewonersvergunningen STP</t>
  </si>
  <si>
    <t>Gemeentelijke parkeerkaarten</t>
  </si>
  <si>
    <t>Heffing munten</t>
  </si>
  <si>
    <t>Heffing sms-parkeren</t>
  </si>
  <si>
    <t>E-tickets straatparkeren</t>
  </si>
  <si>
    <t>GAS</t>
  </si>
  <si>
    <t>Parking veemarkt</t>
  </si>
  <si>
    <t>Parking schouwburg</t>
  </si>
  <si>
    <t>Expo - contante verkopen</t>
  </si>
  <si>
    <t>Expo - abonnementen</t>
  </si>
  <si>
    <t>Expo - vergoedingsstempels</t>
  </si>
  <si>
    <t>Expo - bezettingsvergoeding</t>
  </si>
  <si>
    <t>Expo - randparkings</t>
  </si>
  <si>
    <t>Expo - tickets</t>
  </si>
  <si>
    <t>Expo - paasfoorabonnementen</t>
  </si>
  <si>
    <t>Expo - afrekening</t>
  </si>
  <si>
    <t>Parking Broeltorens</t>
  </si>
  <si>
    <t>Parking Station-Tack</t>
  </si>
  <si>
    <t>Parking K.Albertstraat 17</t>
  </si>
  <si>
    <t>Parking Nieuwstraat</t>
  </si>
  <si>
    <t>Parking Sint-Amand</t>
  </si>
  <si>
    <t>Parking Kasteelstraat</t>
  </si>
  <si>
    <t>Parking Sint-Denijsestraat</t>
  </si>
  <si>
    <t>Parking Dam</t>
  </si>
  <si>
    <t>Parking Haven</t>
  </si>
  <si>
    <t>Adviezen aan derden</t>
  </si>
  <si>
    <t>ILV Parkeren regio Kortrijk</t>
  </si>
  <si>
    <t>Fietsparkeren</t>
  </si>
  <si>
    <t>Diverse bedrijfsopbrengsten (met btw)</t>
  </si>
  <si>
    <t>Diverse bedrijfsopbrengsten (zonder btw)</t>
  </si>
  <si>
    <t>Recuperatie VAA gsm</t>
  </si>
  <si>
    <t>Regularisatie leveranciers</t>
  </si>
  <si>
    <t>Doorgefactureerde kosten (met btw)</t>
  </si>
  <si>
    <t>Doorgefactureerde kosten (zonder btw)</t>
  </si>
  <si>
    <t>Vergoeding verzekeraars</t>
  </si>
  <si>
    <t>Ontvangen schade zonder verzekering</t>
  </si>
  <si>
    <t>Vergoeding verzekeraars arbeidsongeschiktheid</t>
  </si>
  <si>
    <t>Bankintresten</t>
  </si>
  <si>
    <t>Verwijlinteresten</t>
  </si>
  <si>
    <t>Positieve Betalingsverschillen</t>
  </si>
  <si>
    <t>Regul.geraamde belastingen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</si>
</sst>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4" fontId="0" fillId="0" borderId="1" xfId="0" applyNumberFormat="1" applyFont="1" applyFill="1" applyBorder="1" applyAlignment="1" applyProtection="1"/>
    <xf numFmtId="0" fontId="0" fillId="0" borderId="1" xfId="0" applyNumberFormat="1" applyBorder="1"/>
    <xf numFmtId="0" fontId="2" fillId="0" borderId="1" xfId="1" applyNumberFormat="1" applyBorder="1"/>
    <xf numFmtId="0" fontId="1" fillId="2" borderId="1" xfId="0" applyFont="1" applyFill="1" applyBorder="1"/>
    <xf numFmtId="4" fontId="1" fillId="2" borderId="1" xfId="0" applyNumberFormat="1" applyFont="1" applyFill="1" applyBorder="1" applyAlignment="1" applyProtection="1"/>
    <xf numFmtId="0" fontId="0" fillId="3" borderId="1" xfId="0" applyNumberFormat="1" applyFill="1" applyBorder="1"/>
    <xf numFmtId="0" fontId="0" fillId="3" borderId="1" xfId="0" applyFill="1" applyBorder="1"/>
    <xf numFmtId="4" fontId="0" fillId="3" borderId="1" xfId="0" applyNumberFormat="1" applyFont="1" applyFill="1" applyBorder="1" applyAlignment="1" applyProtection="1"/>
    <xf numFmtId="0" fontId="0" fillId="4" borderId="1" xfId="0" applyNumberFormat="1" applyFill="1" applyBorder="1"/>
    <xf numFmtId="0" fontId="0" fillId="4" borderId="1" xfId="0" applyFill="1" applyBorder="1"/>
    <xf numFmtId="4" fontId="0" fillId="4" borderId="1" xfId="0" applyNumberFormat="1" applyFont="1" applyFill="1" applyBorder="1" applyAlignment="1" applyProtection="1"/>
    <xf numFmtId="0" fontId="0" fillId="5" borderId="1" xfId="0" applyNumberFormat="1" applyFill="1" applyBorder="1"/>
    <xf numFmtId="0" fontId="0" fillId="5" borderId="1" xfId="0" applyFill="1" applyBorder="1"/>
    <xf numFmtId="4" fontId="0" fillId="5" borderId="1" xfId="0" applyNumberFormat="1" applyFont="1" applyFill="1" applyBorder="1" applyAlignment="1" applyProtection="1"/>
    <xf numFmtId="0" fontId="0" fillId="6" borderId="1" xfId="0" applyNumberFormat="1" applyFill="1" applyBorder="1"/>
    <xf numFmtId="0" fontId="0" fillId="6" borderId="1" xfId="0" applyFill="1" applyBorder="1"/>
    <xf numFmtId="4" fontId="0" fillId="6" borderId="1" xfId="0" applyNumberFormat="1" applyFont="1" applyFill="1" applyBorder="1" applyAlignment="1" applyProtection="1"/>
    <xf numFmtId="0" fontId="0" fillId="7" borderId="1" xfId="0" applyNumberFormat="1" applyFill="1" applyBorder="1"/>
    <xf numFmtId="0" fontId="0" fillId="7" borderId="1" xfId="0" applyFill="1" applyBorder="1"/>
    <xf numFmtId="4" fontId="0" fillId="7" borderId="1" xfId="0" applyNumberFormat="1" applyFont="1" applyFill="1" applyBorder="1" applyAlignment="1" applyProtection="1"/>
    <xf numFmtId="0" fontId="0" fillId="8" borderId="1" xfId="0" applyNumberFormat="1" applyFill="1" applyBorder="1"/>
    <xf numFmtId="0" fontId="0" fillId="8" borderId="1" xfId="0" applyFill="1" applyBorder="1"/>
    <xf numFmtId="4" fontId="0" fillId="8" borderId="1" xfId="0" applyNumberFormat="1" applyFont="1" applyFill="1" applyBorder="1" applyAlignment="1" applyProtection="1"/>
    <xf numFmtId="0" fontId="0" fillId="9" borderId="1" xfId="0" applyNumberFormat="1" applyFill="1" applyBorder="1"/>
    <xf numFmtId="0" fontId="0" fillId="9" borderId="1" xfId="0" applyFill="1" applyBorder="1"/>
    <xf numFmtId="4" fontId="0" fillId="9" borderId="1" xfId="0" applyNumberFormat="1" applyFont="1" applyFill="1" applyBorder="1" applyAlignment="1" applyProtection="1"/>
    <xf numFmtId="0" fontId="3" fillId="5" borderId="1" xfId="0" applyNumberFormat="1" applyFont="1" applyFill="1" applyBorder="1"/>
    <xf numFmtId="0" fontId="3" fillId="5" borderId="1" xfId="0" applyFont="1" applyFill="1" applyBorder="1"/>
    <xf numFmtId="4" fontId="3" fillId="5" borderId="1" xfId="0" applyNumberFormat="1" applyFont="1" applyFill="1" applyBorder="1" applyAlignment="1" applyProtection="1"/>
    <xf numFmtId="0" fontId="0" fillId="10" borderId="1" xfId="0" applyNumberFormat="1" applyFill="1" applyBorder="1"/>
    <xf numFmtId="0" fontId="0" fillId="10" borderId="1" xfId="0" applyFill="1" applyBorder="1"/>
    <xf numFmtId="4" fontId="0" fillId="10" borderId="1" xfId="0" applyNumberFormat="1" applyFont="1" applyFill="1" applyBorder="1" applyAlignment="1" applyProtection="1"/>
    <xf numFmtId="0" fontId="0" fillId="11" borderId="1" xfId="0" applyNumberFormat="1" applyFill="1" applyBorder="1"/>
    <xf numFmtId="0" fontId="0" fillId="11" borderId="1" xfId="0" applyFill="1" applyBorder="1"/>
    <xf numFmtId="4" fontId="0" fillId="11" borderId="1" xfId="0" applyNumberFormat="1" applyFont="1" applyFill="1" applyBorder="1" applyAlignment="1" applyProtection="1"/>
    <xf numFmtId="0" fontId="0" fillId="12" borderId="1" xfId="0" applyNumberFormat="1" applyFill="1" applyBorder="1"/>
    <xf numFmtId="0" fontId="0" fillId="12" borderId="1" xfId="0" applyFill="1" applyBorder="1"/>
    <xf numFmtId="4" fontId="0" fillId="12" borderId="1" xfId="0" applyNumberFormat="1" applyFont="1" applyFill="1" applyBorder="1" applyAlignment="1" applyProtection="1"/>
    <xf numFmtId="0" fontId="0" fillId="13" borderId="1" xfId="0" applyNumberFormat="1" applyFill="1" applyBorder="1"/>
    <xf numFmtId="0" fontId="0" fillId="13" borderId="1" xfId="0" applyFill="1" applyBorder="1"/>
    <xf numFmtId="4" fontId="0" fillId="13" borderId="1" xfId="0" applyNumberFormat="1" applyFont="1" applyFill="1" applyBorder="1" applyAlignment="1" applyProtection="1"/>
  </cellXfs>
  <cellStyles count="2">
    <cellStyle name="Standaard" xfId="0" builtinId="0"/>
    <cellStyle name="Standa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urtewagene\AppData\Local\Microsoft\Windows\Temporary%20Internet%20Files\Content.Outlook\8K2BKW5R\Proef-%20en%20saldibalans%20algemene%20rekeningen%20parko%2025mei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ef- en saldibalans algemene "/>
      <sheetName val="Blad3"/>
      <sheetName val="Blad2"/>
    </sheetNames>
    <sheetDataSet>
      <sheetData sheetId="0"/>
      <sheetData sheetId="1"/>
      <sheetData sheetId="2">
        <row r="1">
          <cell r="A1" t="str">
            <v>NBB</v>
          </cell>
          <cell r="B1" t="str">
            <v>BBC</v>
          </cell>
        </row>
        <row r="2">
          <cell r="A2">
            <v>604020</v>
          </cell>
          <cell r="B2">
            <v>6040000</v>
          </cell>
        </row>
        <row r="3">
          <cell r="A3">
            <v>604100</v>
          </cell>
          <cell r="B3">
            <v>6040000</v>
          </cell>
        </row>
        <row r="4">
          <cell r="A4">
            <v>610000</v>
          </cell>
          <cell r="B4">
            <v>6100800</v>
          </cell>
        </row>
        <row r="5">
          <cell r="A5">
            <v>610200</v>
          </cell>
          <cell r="B5">
            <v>6160200</v>
          </cell>
        </row>
        <row r="6">
          <cell r="A6">
            <v>610210</v>
          </cell>
          <cell r="B6">
            <v>6160200</v>
          </cell>
        </row>
        <row r="7">
          <cell r="A7">
            <v>610300</v>
          </cell>
          <cell r="B7">
            <v>6160200</v>
          </cell>
        </row>
        <row r="8">
          <cell r="A8">
            <v>610400</v>
          </cell>
          <cell r="B8">
            <v>6100200</v>
          </cell>
        </row>
        <row r="9">
          <cell r="A9">
            <v>610500</v>
          </cell>
          <cell r="B9">
            <v>6100200</v>
          </cell>
        </row>
        <row r="10">
          <cell r="A10">
            <v>610600</v>
          </cell>
          <cell r="B10">
            <v>6141200</v>
          </cell>
        </row>
        <row r="11">
          <cell r="A11">
            <v>610800</v>
          </cell>
          <cell r="B11">
            <v>6150200</v>
          </cell>
        </row>
        <row r="12">
          <cell r="A12">
            <v>611000</v>
          </cell>
          <cell r="B12">
            <v>6103010</v>
          </cell>
        </row>
        <row r="13">
          <cell r="A13">
            <v>611010</v>
          </cell>
          <cell r="B13">
            <v>6103010</v>
          </cell>
        </row>
        <row r="14">
          <cell r="A14">
            <v>611012</v>
          </cell>
          <cell r="B14">
            <v>6103010</v>
          </cell>
        </row>
        <row r="15">
          <cell r="A15">
            <v>611020</v>
          </cell>
          <cell r="B15">
            <v>6103010</v>
          </cell>
        </row>
        <row r="16">
          <cell r="A16">
            <v>611030</v>
          </cell>
          <cell r="B16">
            <v>6150300</v>
          </cell>
        </row>
        <row r="17">
          <cell r="A17">
            <v>611110</v>
          </cell>
          <cell r="B17">
            <v>6150300</v>
          </cell>
        </row>
        <row r="18">
          <cell r="A18">
            <v>611120</v>
          </cell>
          <cell r="B18">
            <v>6150300</v>
          </cell>
        </row>
        <row r="19">
          <cell r="A19">
            <v>611140</v>
          </cell>
          <cell r="B19">
            <v>6142300</v>
          </cell>
        </row>
        <row r="20">
          <cell r="A20">
            <v>611150</v>
          </cell>
          <cell r="B20">
            <v>6150300</v>
          </cell>
        </row>
        <row r="21">
          <cell r="A21">
            <v>611160</v>
          </cell>
          <cell r="B21">
            <v>6150300</v>
          </cell>
        </row>
        <row r="22">
          <cell r="A22">
            <v>611170</v>
          </cell>
          <cell r="B22">
            <v>6150300</v>
          </cell>
        </row>
        <row r="23">
          <cell r="A23">
            <v>611180</v>
          </cell>
          <cell r="B23">
            <v>6150300</v>
          </cell>
        </row>
        <row r="24">
          <cell r="A24">
            <v>611190</v>
          </cell>
          <cell r="B24">
            <v>6150300</v>
          </cell>
        </row>
        <row r="25">
          <cell r="A25">
            <v>611200</v>
          </cell>
          <cell r="B25">
            <v>6160300</v>
          </cell>
        </row>
        <row r="26">
          <cell r="A26">
            <v>611210</v>
          </cell>
          <cell r="B26">
            <v>6160300</v>
          </cell>
        </row>
        <row r="27">
          <cell r="A27">
            <v>612000</v>
          </cell>
          <cell r="B27">
            <v>6113000</v>
          </cell>
        </row>
        <row r="28">
          <cell r="A28">
            <v>612100</v>
          </cell>
          <cell r="B28">
            <v>6110000</v>
          </cell>
        </row>
        <row r="29">
          <cell r="A29">
            <v>612110</v>
          </cell>
          <cell r="B29">
            <v>6110000</v>
          </cell>
        </row>
        <row r="30">
          <cell r="A30">
            <v>612200</v>
          </cell>
          <cell r="B30">
            <v>6160004</v>
          </cell>
        </row>
        <row r="31">
          <cell r="A31">
            <v>612300</v>
          </cell>
          <cell r="B31">
            <v>6150300</v>
          </cell>
        </row>
        <row r="32">
          <cell r="A32">
            <v>612310</v>
          </cell>
          <cell r="B32">
            <v>6103099</v>
          </cell>
        </row>
        <row r="33">
          <cell r="A33">
            <v>612330</v>
          </cell>
          <cell r="B33">
            <v>6150300</v>
          </cell>
        </row>
        <row r="34">
          <cell r="A34">
            <v>612400</v>
          </cell>
          <cell r="B34">
            <v>6141001</v>
          </cell>
        </row>
        <row r="35">
          <cell r="A35">
            <v>612410</v>
          </cell>
          <cell r="B35">
            <v>6141002</v>
          </cell>
        </row>
        <row r="36">
          <cell r="A36">
            <v>612420</v>
          </cell>
          <cell r="B36">
            <v>6150006</v>
          </cell>
        </row>
        <row r="37">
          <cell r="A37">
            <v>613000</v>
          </cell>
          <cell r="B37">
            <v>6131001</v>
          </cell>
        </row>
        <row r="38">
          <cell r="A38">
            <v>613010</v>
          </cell>
          <cell r="B38">
            <v>6131001</v>
          </cell>
        </row>
        <row r="39">
          <cell r="A39">
            <v>613030</v>
          </cell>
          <cell r="B39">
            <v>6131002</v>
          </cell>
        </row>
        <row r="40">
          <cell r="A40">
            <v>613031</v>
          </cell>
          <cell r="B40">
            <v>6131007</v>
          </cell>
        </row>
        <row r="41">
          <cell r="A41">
            <v>613045</v>
          </cell>
          <cell r="B41">
            <v>6493000</v>
          </cell>
        </row>
        <row r="42">
          <cell r="A42">
            <v>613050</v>
          </cell>
          <cell r="B42">
            <v>6150015</v>
          </cell>
        </row>
        <row r="43">
          <cell r="A43">
            <v>613070</v>
          </cell>
          <cell r="B43">
            <v>6150015</v>
          </cell>
        </row>
        <row r="44">
          <cell r="A44">
            <v>613091</v>
          </cell>
          <cell r="B44">
            <v>6150015</v>
          </cell>
        </row>
        <row r="45">
          <cell r="A45">
            <v>613092</v>
          </cell>
          <cell r="B45">
            <v>6150015</v>
          </cell>
        </row>
        <row r="46">
          <cell r="A46">
            <v>613100</v>
          </cell>
          <cell r="B46">
            <v>6150006</v>
          </cell>
        </row>
        <row r="47">
          <cell r="A47">
            <v>613130</v>
          </cell>
          <cell r="B47">
            <v>6150015</v>
          </cell>
        </row>
        <row r="48">
          <cell r="A48">
            <v>613160</v>
          </cell>
          <cell r="B48">
            <v>6150015</v>
          </cell>
        </row>
        <row r="49">
          <cell r="A49">
            <v>613170</v>
          </cell>
          <cell r="B49">
            <v>6150015</v>
          </cell>
        </row>
        <row r="50">
          <cell r="A50">
            <v>613200</v>
          </cell>
          <cell r="B50">
            <v>6141007</v>
          </cell>
        </row>
        <row r="51">
          <cell r="A51">
            <v>613300</v>
          </cell>
          <cell r="B51">
            <v>6141007</v>
          </cell>
        </row>
        <row r="52">
          <cell r="A52">
            <v>613410</v>
          </cell>
          <cell r="B52">
            <v>6141004</v>
          </cell>
        </row>
        <row r="53">
          <cell r="A53">
            <v>613420</v>
          </cell>
          <cell r="B53">
            <v>6141004</v>
          </cell>
        </row>
        <row r="54">
          <cell r="A54">
            <v>613440</v>
          </cell>
          <cell r="B54">
            <v>6141003</v>
          </cell>
        </row>
        <row r="55">
          <cell r="A55">
            <v>613450</v>
          </cell>
          <cell r="B55">
            <v>6141004</v>
          </cell>
        </row>
        <row r="56">
          <cell r="A56">
            <v>613460</v>
          </cell>
          <cell r="B56">
            <v>6141004</v>
          </cell>
        </row>
        <row r="57">
          <cell r="A57">
            <v>613500</v>
          </cell>
          <cell r="B57">
            <v>6143007</v>
          </cell>
        </row>
        <row r="58">
          <cell r="A58">
            <v>613510</v>
          </cell>
          <cell r="B58">
            <v>6143007</v>
          </cell>
        </row>
        <row r="59">
          <cell r="A59">
            <v>613520</v>
          </cell>
          <cell r="B59">
            <v>6143007</v>
          </cell>
        </row>
        <row r="60">
          <cell r="A60">
            <v>613530</v>
          </cell>
          <cell r="B60">
            <v>6143002</v>
          </cell>
        </row>
        <row r="61">
          <cell r="A61">
            <v>613550</v>
          </cell>
          <cell r="B61">
            <v>6143001</v>
          </cell>
        </row>
        <row r="62">
          <cell r="A62">
            <v>613600</v>
          </cell>
          <cell r="B62">
            <v>6143001</v>
          </cell>
        </row>
        <row r="63">
          <cell r="A63">
            <v>613700</v>
          </cell>
          <cell r="B63">
            <v>6143004</v>
          </cell>
        </row>
        <row r="64">
          <cell r="A64">
            <v>613900</v>
          </cell>
          <cell r="B64">
            <v>6150005</v>
          </cell>
        </row>
        <row r="65">
          <cell r="A65">
            <v>613910</v>
          </cell>
          <cell r="B65">
            <v>6139999</v>
          </cell>
        </row>
        <row r="66">
          <cell r="A66">
            <v>613920</v>
          </cell>
          <cell r="B66">
            <v>6150015</v>
          </cell>
        </row>
        <row r="67">
          <cell r="A67">
            <v>613930</v>
          </cell>
          <cell r="B67">
            <v>6150015</v>
          </cell>
        </row>
        <row r="68">
          <cell r="A68">
            <v>614000</v>
          </cell>
          <cell r="B68">
            <v>6120100</v>
          </cell>
        </row>
        <row r="69">
          <cell r="A69">
            <v>614100</v>
          </cell>
          <cell r="B69">
            <v>6120160</v>
          </cell>
        </row>
        <row r="70">
          <cell r="A70">
            <v>614200</v>
          </cell>
          <cell r="B70">
            <v>6120160</v>
          </cell>
        </row>
        <row r="71">
          <cell r="A71">
            <v>614210</v>
          </cell>
          <cell r="B71">
            <v>6120160</v>
          </cell>
        </row>
        <row r="72">
          <cell r="A72">
            <v>614300</v>
          </cell>
          <cell r="B72">
            <v>6231005</v>
          </cell>
        </row>
        <row r="73">
          <cell r="A73">
            <v>614400</v>
          </cell>
          <cell r="B73">
            <v>6120999</v>
          </cell>
        </row>
        <row r="74">
          <cell r="A74">
            <v>615100</v>
          </cell>
          <cell r="B74">
            <v>6143005</v>
          </cell>
        </row>
        <row r="75">
          <cell r="A75">
            <v>615200</v>
          </cell>
          <cell r="B75">
            <v>6143005</v>
          </cell>
        </row>
        <row r="76">
          <cell r="A76">
            <v>617000</v>
          </cell>
          <cell r="B76">
            <v>6170000</v>
          </cell>
        </row>
        <row r="77">
          <cell r="A77">
            <v>617100</v>
          </cell>
          <cell r="B77">
            <v>6170001</v>
          </cell>
        </row>
        <row r="78">
          <cell r="A78">
            <v>617130</v>
          </cell>
          <cell r="B78">
            <v>6120999</v>
          </cell>
        </row>
        <row r="79">
          <cell r="A79">
            <v>617200</v>
          </cell>
          <cell r="B79">
            <v>6131999</v>
          </cell>
        </row>
        <row r="80">
          <cell r="A80">
            <v>618100</v>
          </cell>
          <cell r="B80">
            <v>6141007</v>
          </cell>
        </row>
        <row r="81">
          <cell r="A81">
            <v>620000</v>
          </cell>
          <cell r="B81">
            <v>6203000</v>
          </cell>
        </row>
        <row r="82">
          <cell r="A82">
            <v>620100</v>
          </cell>
          <cell r="B82">
            <v>6203100</v>
          </cell>
        </row>
        <row r="83">
          <cell r="A83">
            <v>621000</v>
          </cell>
          <cell r="B83">
            <v>6213000</v>
          </cell>
        </row>
        <row r="84">
          <cell r="A84">
            <v>623000</v>
          </cell>
          <cell r="B84">
            <v>6203200</v>
          </cell>
        </row>
        <row r="85">
          <cell r="A85">
            <v>623200</v>
          </cell>
          <cell r="B85">
            <v>6239999</v>
          </cell>
        </row>
        <row r="86">
          <cell r="A86">
            <v>623280</v>
          </cell>
          <cell r="B86">
            <v>6360000</v>
          </cell>
        </row>
        <row r="87">
          <cell r="A87">
            <v>623281</v>
          </cell>
          <cell r="B87">
            <v>6361000</v>
          </cell>
        </row>
        <row r="88">
          <cell r="A88">
            <v>623300</v>
          </cell>
          <cell r="B88">
            <v>6239999</v>
          </cell>
        </row>
        <row r="89">
          <cell r="A89">
            <v>623400</v>
          </cell>
          <cell r="B89">
            <v>6150011</v>
          </cell>
        </row>
        <row r="90">
          <cell r="A90">
            <v>623500</v>
          </cell>
          <cell r="B90">
            <v>6150010</v>
          </cell>
        </row>
        <row r="91">
          <cell r="A91">
            <v>623600</v>
          </cell>
          <cell r="B91">
            <v>6231005</v>
          </cell>
        </row>
        <row r="92">
          <cell r="A92">
            <v>623610</v>
          </cell>
          <cell r="B92">
            <v>6223100</v>
          </cell>
        </row>
        <row r="93">
          <cell r="A93">
            <v>623620</v>
          </cell>
          <cell r="B93">
            <v>6231003</v>
          </cell>
        </row>
        <row r="94">
          <cell r="A94">
            <v>623631</v>
          </cell>
          <cell r="B94">
            <v>6239999</v>
          </cell>
        </row>
        <row r="95">
          <cell r="A95">
            <v>623800</v>
          </cell>
          <cell r="B95">
            <v>6230005</v>
          </cell>
        </row>
        <row r="96">
          <cell r="A96">
            <v>623900</v>
          </cell>
          <cell r="B96">
            <v>6239999</v>
          </cell>
        </row>
        <row r="97">
          <cell r="A97">
            <v>623910</v>
          </cell>
          <cell r="B97">
            <v>6239999</v>
          </cell>
        </row>
        <row r="98">
          <cell r="A98">
            <v>623920</v>
          </cell>
          <cell r="B98">
            <v>6239999</v>
          </cell>
        </row>
        <row r="99">
          <cell r="A99">
            <v>630100</v>
          </cell>
          <cell r="B99">
            <v>6301000</v>
          </cell>
        </row>
        <row r="100">
          <cell r="A100">
            <v>630200</v>
          </cell>
          <cell r="B100">
            <v>6302000</v>
          </cell>
        </row>
        <row r="101">
          <cell r="A101">
            <v>640000</v>
          </cell>
          <cell r="B101">
            <v>6400009</v>
          </cell>
        </row>
        <row r="102">
          <cell r="A102">
            <v>640100</v>
          </cell>
          <cell r="B102">
            <v>6400000</v>
          </cell>
        </row>
        <row r="103">
          <cell r="A103">
            <v>640200</v>
          </cell>
          <cell r="B103">
            <v>6131005</v>
          </cell>
        </row>
        <row r="104">
          <cell r="A104">
            <v>640500</v>
          </cell>
          <cell r="B104">
            <v>6580000</v>
          </cell>
        </row>
        <row r="105">
          <cell r="A105">
            <v>640800</v>
          </cell>
          <cell r="B105">
            <v>6400002</v>
          </cell>
        </row>
        <row r="106">
          <cell r="A106">
            <v>650000</v>
          </cell>
          <cell r="B106">
            <v>6500000</v>
          </cell>
        </row>
        <row r="107">
          <cell r="A107">
            <v>650001</v>
          </cell>
          <cell r="B107">
            <v>6500000</v>
          </cell>
        </row>
        <row r="108">
          <cell r="A108">
            <v>650002</v>
          </cell>
          <cell r="B108">
            <v>6500000</v>
          </cell>
        </row>
        <row r="109">
          <cell r="A109">
            <v>650003</v>
          </cell>
          <cell r="B109">
            <v>6500000</v>
          </cell>
        </row>
        <row r="110">
          <cell r="A110">
            <v>650004</v>
          </cell>
          <cell r="B110">
            <v>6599999</v>
          </cell>
        </row>
        <row r="111">
          <cell r="A111">
            <v>650005</v>
          </cell>
          <cell r="B111">
            <v>6500000</v>
          </cell>
        </row>
        <row r="112">
          <cell r="A112">
            <v>654000</v>
          </cell>
          <cell r="B112">
            <v>6599999</v>
          </cell>
        </row>
        <row r="113">
          <cell r="A113">
            <v>656000</v>
          </cell>
          <cell r="B113">
            <v>6599999</v>
          </cell>
        </row>
        <row r="114">
          <cell r="A114">
            <v>656100</v>
          </cell>
          <cell r="B114">
            <v>6599999</v>
          </cell>
        </row>
        <row r="115">
          <cell r="A115">
            <v>656200</v>
          </cell>
          <cell r="B115">
            <v>6570002</v>
          </cell>
        </row>
        <row r="116">
          <cell r="A116">
            <v>656300</v>
          </cell>
          <cell r="B116">
            <v>6570002</v>
          </cell>
        </row>
        <row r="117">
          <cell r="A117">
            <v>656400</v>
          </cell>
          <cell r="B117">
            <v>6570002</v>
          </cell>
        </row>
        <row r="118">
          <cell r="A118">
            <v>670000</v>
          </cell>
          <cell r="B118">
            <v>6400001</v>
          </cell>
        </row>
        <row r="119">
          <cell r="A119">
            <v>670010</v>
          </cell>
          <cell r="B119">
            <v>6400000</v>
          </cell>
        </row>
        <row r="120">
          <cell r="A120">
            <v>700020</v>
          </cell>
          <cell r="B120">
            <v>7000099</v>
          </cell>
        </row>
        <row r="121">
          <cell r="A121">
            <v>700030</v>
          </cell>
          <cell r="B121">
            <v>7000099</v>
          </cell>
        </row>
        <row r="122">
          <cell r="A122">
            <v>700031</v>
          </cell>
          <cell r="B122">
            <v>7000099</v>
          </cell>
        </row>
        <row r="123">
          <cell r="A123">
            <v>700050</v>
          </cell>
          <cell r="B123">
            <v>7000099</v>
          </cell>
        </row>
        <row r="124">
          <cell r="A124">
            <v>700070</v>
          </cell>
          <cell r="B124">
            <v>7000099</v>
          </cell>
        </row>
        <row r="125">
          <cell r="A125">
            <v>700075</v>
          </cell>
          <cell r="B125">
            <v>7000099</v>
          </cell>
        </row>
        <row r="126">
          <cell r="A126">
            <v>700080</v>
          </cell>
          <cell r="B126">
            <v>7000099</v>
          </cell>
        </row>
        <row r="127">
          <cell r="A127">
            <v>700090</v>
          </cell>
          <cell r="B127">
            <v>7000099</v>
          </cell>
        </row>
        <row r="128">
          <cell r="A128">
            <v>700100</v>
          </cell>
          <cell r="B128">
            <v>7000099</v>
          </cell>
        </row>
        <row r="129">
          <cell r="A129">
            <v>700200</v>
          </cell>
          <cell r="B129">
            <v>7000099</v>
          </cell>
        </row>
        <row r="130">
          <cell r="A130">
            <v>700300</v>
          </cell>
          <cell r="B130">
            <v>7000099</v>
          </cell>
        </row>
        <row r="131">
          <cell r="A131">
            <v>700301</v>
          </cell>
          <cell r="B131">
            <v>7000099</v>
          </cell>
        </row>
        <row r="132">
          <cell r="A132">
            <v>700302</v>
          </cell>
          <cell r="B132">
            <v>7000099</v>
          </cell>
        </row>
        <row r="133">
          <cell r="A133">
            <v>700303</v>
          </cell>
          <cell r="B133">
            <v>7000099</v>
          </cell>
        </row>
        <row r="134">
          <cell r="A134">
            <v>700304</v>
          </cell>
          <cell r="B134">
            <v>7000099</v>
          </cell>
        </row>
        <row r="135">
          <cell r="A135">
            <v>700305</v>
          </cell>
          <cell r="B135">
            <v>7000099</v>
          </cell>
        </row>
        <row r="136">
          <cell r="A136">
            <v>700306</v>
          </cell>
          <cell r="B136">
            <v>7000099</v>
          </cell>
        </row>
        <row r="137">
          <cell r="A137">
            <v>700307</v>
          </cell>
          <cell r="B137">
            <v>7000099</v>
          </cell>
        </row>
        <row r="138">
          <cell r="A138">
            <v>700500</v>
          </cell>
          <cell r="B138">
            <v>7000099</v>
          </cell>
        </row>
        <row r="139">
          <cell r="A139">
            <v>700600</v>
          </cell>
          <cell r="B139">
            <v>7000099</v>
          </cell>
        </row>
        <row r="140">
          <cell r="A140">
            <v>700700</v>
          </cell>
          <cell r="B140">
            <v>7000099</v>
          </cell>
        </row>
        <row r="141">
          <cell r="A141">
            <v>700800</v>
          </cell>
          <cell r="B141">
            <v>7000099</v>
          </cell>
        </row>
        <row r="142">
          <cell r="A142">
            <v>700801</v>
          </cell>
          <cell r="B142">
            <v>7000099</v>
          </cell>
        </row>
        <row r="143">
          <cell r="A143">
            <v>700802</v>
          </cell>
          <cell r="B143">
            <v>7000099</v>
          </cell>
        </row>
        <row r="144">
          <cell r="A144">
            <v>700803</v>
          </cell>
          <cell r="B144">
            <v>7000099</v>
          </cell>
        </row>
        <row r="145">
          <cell r="A145">
            <v>700804</v>
          </cell>
          <cell r="B145">
            <v>7000099</v>
          </cell>
        </row>
        <row r="146">
          <cell r="A146">
            <v>700805</v>
          </cell>
          <cell r="B146">
            <v>7000099</v>
          </cell>
        </row>
        <row r="147">
          <cell r="A147">
            <v>700900</v>
          </cell>
          <cell r="B147">
            <v>7000099</v>
          </cell>
        </row>
        <row r="148">
          <cell r="A148">
            <v>700901</v>
          </cell>
          <cell r="B148">
            <v>7000099</v>
          </cell>
        </row>
        <row r="149">
          <cell r="A149">
            <v>701000</v>
          </cell>
          <cell r="B149">
            <v>7000099</v>
          </cell>
        </row>
        <row r="150">
          <cell r="A150">
            <v>744000</v>
          </cell>
          <cell r="B150">
            <v>7450000</v>
          </cell>
        </row>
        <row r="151">
          <cell r="A151">
            <v>744100</v>
          </cell>
          <cell r="B151">
            <v>7450000</v>
          </cell>
        </row>
        <row r="152">
          <cell r="A152">
            <v>744200</v>
          </cell>
          <cell r="B152">
            <v>7450000</v>
          </cell>
        </row>
        <row r="153">
          <cell r="A153">
            <v>744300</v>
          </cell>
          <cell r="B153">
            <v>7450000</v>
          </cell>
        </row>
        <row r="154">
          <cell r="A154">
            <v>745000</v>
          </cell>
          <cell r="B154">
            <v>7450000</v>
          </cell>
        </row>
        <row r="155">
          <cell r="A155">
            <v>745100</v>
          </cell>
          <cell r="B155">
            <v>7450000</v>
          </cell>
        </row>
        <row r="156">
          <cell r="A156">
            <v>746000</v>
          </cell>
          <cell r="B156">
            <v>7450001</v>
          </cell>
        </row>
        <row r="157">
          <cell r="A157">
            <v>746100</v>
          </cell>
          <cell r="B157">
            <v>7450001</v>
          </cell>
        </row>
        <row r="158">
          <cell r="A158">
            <v>746200</v>
          </cell>
          <cell r="B158">
            <v>7450001</v>
          </cell>
        </row>
        <row r="159">
          <cell r="A159">
            <v>750000</v>
          </cell>
          <cell r="B159">
            <v>7519999</v>
          </cell>
        </row>
        <row r="160">
          <cell r="A160">
            <v>757200</v>
          </cell>
          <cell r="B160">
            <v>7599999</v>
          </cell>
        </row>
        <row r="161">
          <cell r="A161">
            <v>757300</v>
          </cell>
          <cell r="B161">
            <v>7599999</v>
          </cell>
        </row>
        <row r="162">
          <cell r="A162">
            <v>771100</v>
          </cell>
          <cell r="B162">
            <v>6409999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abSelected="1" workbookViewId="0">
      <selection activeCell="B45" sqref="B45"/>
    </sheetView>
  </sheetViews>
  <sheetFormatPr defaultRowHeight="15" x14ac:dyDescent="0.25"/>
  <cols>
    <col min="2" max="2" width="48.85546875" bestFit="1" customWidth="1"/>
    <col min="3" max="3" width="12.42578125" bestFit="1" customWidth="1"/>
  </cols>
  <sheetData>
    <row r="1" spans="1:4" x14ac:dyDescent="0.25">
      <c r="A1" s="5" t="s">
        <v>2</v>
      </c>
      <c r="B1" s="5" t="s">
        <v>0</v>
      </c>
      <c r="C1" s="6" t="s">
        <v>1</v>
      </c>
      <c r="D1" s="5" t="s">
        <v>2</v>
      </c>
    </row>
    <row r="2" spans="1:4" x14ac:dyDescent="0.25">
      <c r="A2" s="3">
        <v>604020</v>
      </c>
      <c r="B2" s="1" t="s">
        <v>3</v>
      </c>
      <c r="C2" s="2">
        <v>2026</v>
      </c>
      <c r="D2" s="1">
        <f>VLOOKUP(A2,[1]Blad2!A:B,2,FALSE)</f>
        <v>6040000</v>
      </c>
    </row>
    <row r="3" spans="1:4" x14ac:dyDescent="0.25">
      <c r="A3" s="3">
        <v>604100</v>
      </c>
      <c r="B3" s="1" t="s">
        <v>4</v>
      </c>
      <c r="C3" s="2">
        <v>9842.9599999999991</v>
      </c>
      <c r="D3" s="1">
        <f>VLOOKUP(A3,[1]Blad2!A:B,2,FALSE)</f>
        <v>6040000</v>
      </c>
    </row>
    <row r="4" spans="1:4" x14ac:dyDescent="0.25">
      <c r="A4" s="3">
        <v>610000</v>
      </c>
      <c r="B4" s="1" t="s">
        <v>5</v>
      </c>
      <c r="C4" s="2">
        <v>48145.05</v>
      </c>
      <c r="D4" s="1">
        <f>VLOOKUP(A4,[1]Blad2!A:B,2,FALSE)</f>
        <v>6100800</v>
      </c>
    </row>
    <row r="5" spans="1:4" x14ac:dyDescent="0.25">
      <c r="A5" s="3">
        <v>610200</v>
      </c>
      <c r="B5" s="1" t="s">
        <v>6</v>
      </c>
      <c r="C5" s="2">
        <v>2836.8</v>
      </c>
      <c r="D5" s="1">
        <f>VLOOKUP(A5,[1]Blad2!A:B,2,FALSE)</f>
        <v>6160200</v>
      </c>
    </row>
    <row r="6" spans="1:4" x14ac:dyDescent="0.25">
      <c r="A6" s="3">
        <v>610210</v>
      </c>
      <c r="B6" s="1" t="s">
        <v>7</v>
      </c>
      <c r="C6" s="2">
        <v>2354.5200000000004</v>
      </c>
      <c r="D6" s="1">
        <f>VLOOKUP(A6,[1]Blad2!A:B,2,FALSE)</f>
        <v>6160200</v>
      </c>
    </row>
    <row r="7" spans="1:4" x14ac:dyDescent="0.25">
      <c r="A7" s="3">
        <v>610300</v>
      </c>
      <c r="B7" s="1" t="s">
        <v>8</v>
      </c>
      <c r="C7" s="2">
        <v>1758.96</v>
      </c>
      <c r="D7" s="1">
        <f>VLOOKUP(A7,[1]Blad2!A:B,2,FALSE)</f>
        <v>6160200</v>
      </c>
    </row>
    <row r="8" spans="1:4" x14ac:dyDescent="0.25">
      <c r="A8" s="3">
        <v>610400</v>
      </c>
      <c r="B8" s="1" t="s">
        <v>9</v>
      </c>
      <c r="C8" s="2">
        <v>209</v>
      </c>
      <c r="D8" s="1">
        <f>VLOOKUP(A8,[1]Blad2!A:B,2,FALSE)</f>
        <v>6100200</v>
      </c>
    </row>
    <row r="9" spans="1:4" x14ac:dyDescent="0.25">
      <c r="A9" s="3">
        <v>610500</v>
      </c>
      <c r="B9" s="1" t="s">
        <v>10</v>
      </c>
      <c r="C9" s="2">
        <v>6755</v>
      </c>
      <c r="D9" s="1">
        <f>VLOOKUP(A9,[1]Blad2!A:B,2,FALSE)</f>
        <v>6100200</v>
      </c>
    </row>
    <row r="10" spans="1:4" x14ac:dyDescent="0.25">
      <c r="A10" s="3">
        <v>610600</v>
      </c>
      <c r="B10" s="1" t="s">
        <v>11</v>
      </c>
      <c r="C10" s="2">
        <v>1887.1499999999999</v>
      </c>
      <c r="D10" s="1">
        <f>VLOOKUP(A10,[1]Blad2!A:B,2,FALSE)</f>
        <v>6141200</v>
      </c>
    </row>
    <row r="11" spans="1:4" x14ac:dyDescent="0.25">
      <c r="A11" s="3">
        <v>610800</v>
      </c>
      <c r="B11" s="1" t="s">
        <v>12</v>
      </c>
      <c r="C11" s="2">
        <v>55.369999999999891</v>
      </c>
      <c r="D11" s="1">
        <f>VLOOKUP(A11,[1]Blad2!A:B,2,FALSE)</f>
        <v>6150200</v>
      </c>
    </row>
    <row r="12" spans="1:4" x14ac:dyDescent="0.25">
      <c r="A12" s="10">
        <v>611000</v>
      </c>
      <c r="B12" s="11" t="s">
        <v>13</v>
      </c>
      <c r="C12" s="12">
        <v>38620.61</v>
      </c>
      <c r="D12" s="11">
        <f>VLOOKUP(A12,[1]Blad2!A:B,2,FALSE)</f>
        <v>6103010</v>
      </c>
    </row>
    <row r="13" spans="1:4" x14ac:dyDescent="0.25">
      <c r="A13" s="10">
        <v>611010</v>
      </c>
      <c r="B13" s="11" t="s">
        <v>14</v>
      </c>
      <c r="C13" s="12">
        <v>1711</v>
      </c>
      <c r="D13" s="11">
        <f>VLOOKUP(A13,[1]Blad2!A:B,2,FALSE)</f>
        <v>6103010</v>
      </c>
    </row>
    <row r="14" spans="1:4" x14ac:dyDescent="0.25">
      <c r="A14" s="10">
        <v>611012</v>
      </c>
      <c r="B14" s="11" t="s">
        <v>15</v>
      </c>
      <c r="C14" s="12">
        <v>655.61</v>
      </c>
      <c r="D14" s="11">
        <f>VLOOKUP(A14,[1]Blad2!A:B,2,FALSE)</f>
        <v>6103010</v>
      </c>
    </row>
    <row r="15" spans="1:4" x14ac:dyDescent="0.25">
      <c r="A15" s="10">
        <v>611020</v>
      </c>
      <c r="B15" s="11" t="s">
        <v>16</v>
      </c>
      <c r="C15" s="12">
        <v>4607.72</v>
      </c>
      <c r="D15" s="11">
        <f>VLOOKUP(A15,[1]Blad2!A:B,2,FALSE)</f>
        <v>6103010</v>
      </c>
    </row>
    <row r="16" spans="1:4" x14ac:dyDescent="0.25">
      <c r="A16" s="13">
        <v>611030</v>
      </c>
      <c r="B16" s="14" t="s">
        <v>17</v>
      </c>
      <c r="C16" s="15">
        <v>2741.3599999999997</v>
      </c>
      <c r="D16" s="14">
        <f>VLOOKUP(A16,[1]Blad2!A:B,2,FALSE)</f>
        <v>6150300</v>
      </c>
    </row>
    <row r="17" spans="1:4" x14ac:dyDescent="0.25">
      <c r="A17" s="13">
        <v>611110</v>
      </c>
      <c r="B17" s="14" t="s">
        <v>18</v>
      </c>
      <c r="C17" s="15">
        <v>19735.36</v>
      </c>
      <c r="D17" s="14">
        <f>VLOOKUP(A17,[1]Blad2!A:B,2,FALSE)</f>
        <v>6150300</v>
      </c>
    </row>
    <row r="18" spans="1:4" x14ac:dyDescent="0.25">
      <c r="A18" s="13">
        <v>611120</v>
      </c>
      <c r="B18" s="14" t="s">
        <v>19</v>
      </c>
      <c r="C18" s="15">
        <v>37990.81</v>
      </c>
      <c r="D18" s="14">
        <f>VLOOKUP(A18,[1]Blad2!A:B,2,FALSE)</f>
        <v>6150300</v>
      </c>
    </row>
    <row r="19" spans="1:4" x14ac:dyDescent="0.25">
      <c r="A19" s="3">
        <v>611140</v>
      </c>
      <c r="B19" s="1" t="s">
        <v>20</v>
      </c>
      <c r="C19" s="2">
        <v>37465.44000000001</v>
      </c>
      <c r="D19" s="1">
        <f>VLOOKUP(A19,[1]Blad2!A:B,2,FALSE)</f>
        <v>6142300</v>
      </c>
    </row>
    <row r="20" spans="1:4" x14ac:dyDescent="0.25">
      <c r="A20" s="13">
        <v>611150</v>
      </c>
      <c r="B20" s="14" t="s">
        <v>21</v>
      </c>
      <c r="C20" s="15">
        <v>2989.24</v>
      </c>
      <c r="D20" s="14">
        <f>VLOOKUP(A20,[1]Blad2!A:B,2,FALSE)</f>
        <v>6150300</v>
      </c>
    </row>
    <row r="21" spans="1:4" x14ac:dyDescent="0.25">
      <c r="A21" s="13">
        <v>611160</v>
      </c>
      <c r="B21" s="14" t="s">
        <v>22</v>
      </c>
      <c r="C21" s="15">
        <v>17589.72</v>
      </c>
      <c r="D21" s="14">
        <f>VLOOKUP(A21,[1]Blad2!A:B,2,FALSE)</f>
        <v>6150300</v>
      </c>
    </row>
    <row r="22" spans="1:4" x14ac:dyDescent="0.25">
      <c r="A22" s="13">
        <v>611170</v>
      </c>
      <c r="B22" s="14" t="s">
        <v>23</v>
      </c>
      <c r="C22" s="15">
        <v>2214.88</v>
      </c>
      <c r="D22" s="14">
        <f>VLOOKUP(A22,[1]Blad2!A:B,2,FALSE)</f>
        <v>6150300</v>
      </c>
    </row>
    <row r="23" spans="1:4" x14ac:dyDescent="0.25">
      <c r="A23" s="13">
        <v>611180</v>
      </c>
      <c r="B23" s="14" t="s">
        <v>24</v>
      </c>
      <c r="C23" s="15">
        <v>17797.490000000002</v>
      </c>
      <c r="D23" s="14">
        <f>VLOOKUP(A23,[1]Blad2!A:B,2,FALSE)</f>
        <v>6150300</v>
      </c>
    </row>
    <row r="24" spans="1:4" x14ac:dyDescent="0.25">
      <c r="A24" s="13">
        <v>611190</v>
      </c>
      <c r="B24" s="14" t="s">
        <v>25</v>
      </c>
      <c r="C24" s="15">
        <v>940</v>
      </c>
      <c r="D24" s="14">
        <f>VLOOKUP(A24,[1]Blad2!A:B,2,FALSE)</f>
        <v>6150300</v>
      </c>
    </row>
    <row r="25" spans="1:4" x14ac:dyDescent="0.25">
      <c r="A25" s="31">
        <v>611200</v>
      </c>
      <c r="B25" s="32" t="s">
        <v>26</v>
      </c>
      <c r="C25" s="33">
        <v>6736.9800000000005</v>
      </c>
      <c r="D25" s="32">
        <f>VLOOKUP(A25,[1]Blad2!A:B,2,FALSE)</f>
        <v>6160300</v>
      </c>
    </row>
    <row r="26" spans="1:4" x14ac:dyDescent="0.25">
      <c r="A26" s="31">
        <v>611210</v>
      </c>
      <c r="B26" s="32" t="s">
        <v>27</v>
      </c>
      <c r="C26" s="33">
        <v>2520.3000000000002</v>
      </c>
      <c r="D26" s="32">
        <f>VLOOKUP(A26,[1]Blad2!A:B,2,FALSE)</f>
        <v>6160300</v>
      </c>
    </row>
    <row r="27" spans="1:4" x14ac:dyDescent="0.25">
      <c r="A27" s="3">
        <v>612000</v>
      </c>
      <c r="B27" s="1" t="s">
        <v>28</v>
      </c>
      <c r="C27" s="2">
        <v>3663.87</v>
      </c>
      <c r="D27" s="1">
        <f>VLOOKUP(A27,[1]Blad2!A:B,2,FALSE)</f>
        <v>6113000</v>
      </c>
    </row>
    <row r="28" spans="1:4" x14ac:dyDescent="0.25">
      <c r="A28" s="34">
        <v>612100</v>
      </c>
      <c r="B28" s="35" t="s">
        <v>29</v>
      </c>
      <c r="C28" s="36">
        <v>104978.92</v>
      </c>
      <c r="D28" s="35">
        <f>VLOOKUP(A28,[1]Blad2!A:B,2,FALSE)</f>
        <v>6110000</v>
      </c>
    </row>
    <row r="29" spans="1:4" x14ac:dyDescent="0.25">
      <c r="A29" s="34">
        <v>612110</v>
      </c>
      <c r="B29" s="35" t="s">
        <v>30</v>
      </c>
      <c r="C29" s="36">
        <v>3223.68</v>
      </c>
      <c r="D29" s="35">
        <f>VLOOKUP(A29,[1]Blad2!A:B,2,FALSE)</f>
        <v>6110000</v>
      </c>
    </row>
    <row r="30" spans="1:4" x14ac:dyDescent="0.25">
      <c r="A30" s="3">
        <v>612200</v>
      </c>
      <c r="B30" s="1" t="s">
        <v>31</v>
      </c>
      <c r="C30" s="2">
        <v>6275.97</v>
      </c>
      <c r="D30" s="1">
        <f>VLOOKUP(A30,[1]Blad2!A:B,2,FALSE)</f>
        <v>6160004</v>
      </c>
    </row>
    <row r="31" spans="1:4" x14ac:dyDescent="0.25">
      <c r="A31" s="13">
        <v>612300</v>
      </c>
      <c r="B31" s="14" t="s">
        <v>32</v>
      </c>
      <c r="C31" s="15">
        <v>20926.73</v>
      </c>
      <c r="D31" s="14">
        <f>VLOOKUP(A31,[1]Blad2!A:B,2,FALSE)</f>
        <v>6150300</v>
      </c>
    </row>
    <row r="32" spans="1:4" x14ac:dyDescent="0.25">
      <c r="A32" s="3">
        <v>612310</v>
      </c>
      <c r="B32" s="1" t="s">
        <v>33</v>
      </c>
      <c r="C32" s="2">
        <v>7204.46</v>
      </c>
      <c r="D32" s="1">
        <f>VLOOKUP(A32,[1]Blad2!A:B,2,FALSE)</f>
        <v>6103099</v>
      </c>
    </row>
    <row r="33" spans="1:4" x14ac:dyDescent="0.25">
      <c r="A33" s="28">
        <v>612330</v>
      </c>
      <c r="B33" s="29" t="s">
        <v>34</v>
      </c>
      <c r="C33" s="30">
        <v>5313.54</v>
      </c>
      <c r="D33" s="29">
        <f>VLOOKUP(A33,[1]Blad2!A:B,2,FALSE)</f>
        <v>6150300</v>
      </c>
    </row>
    <row r="34" spans="1:4" x14ac:dyDescent="0.25">
      <c r="A34" s="3">
        <v>612400</v>
      </c>
      <c r="B34" s="1" t="s">
        <v>35</v>
      </c>
      <c r="C34" s="2">
        <v>52616.110000000008</v>
      </c>
      <c r="D34" s="1">
        <f>VLOOKUP(A34,[1]Blad2!A:B,2,FALSE)</f>
        <v>6141001</v>
      </c>
    </row>
    <row r="35" spans="1:4" x14ac:dyDescent="0.25">
      <c r="A35" s="3">
        <v>612410</v>
      </c>
      <c r="B35" s="1" t="s">
        <v>36</v>
      </c>
      <c r="C35" s="2">
        <v>736.43999999999994</v>
      </c>
      <c r="D35" s="1">
        <f>VLOOKUP(A35,[1]Blad2!A:B,2,FALSE)</f>
        <v>6141002</v>
      </c>
    </row>
    <row r="36" spans="1:4" x14ac:dyDescent="0.25">
      <c r="A36" s="3">
        <v>612420</v>
      </c>
      <c r="B36" s="1" t="s">
        <v>37</v>
      </c>
      <c r="C36" s="2">
        <v>895.55</v>
      </c>
      <c r="D36" s="1">
        <f>VLOOKUP(A36,[1]Blad2!A:B,2,FALSE)</f>
        <v>6150006</v>
      </c>
    </row>
    <row r="37" spans="1:4" x14ac:dyDescent="0.25">
      <c r="A37" s="3">
        <v>613000</v>
      </c>
      <c r="B37" s="1" t="s">
        <v>38</v>
      </c>
      <c r="C37" s="2">
        <v>19075.169999999998</v>
      </c>
      <c r="D37" s="1">
        <f>VLOOKUP(A37,[1]Blad2!A:B,2,FALSE)</f>
        <v>6131001</v>
      </c>
    </row>
    <row r="38" spans="1:4" x14ac:dyDescent="0.25">
      <c r="A38" s="3">
        <v>613010</v>
      </c>
      <c r="B38" s="1" t="s">
        <v>39</v>
      </c>
      <c r="C38" s="2">
        <v>149.27000000000001</v>
      </c>
      <c r="D38" s="1">
        <f>VLOOKUP(A38,[1]Blad2!A:B,2,FALSE)</f>
        <v>6131001</v>
      </c>
    </row>
    <row r="39" spans="1:4" x14ac:dyDescent="0.25">
      <c r="A39" s="3">
        <v>613030</v>
      </c>
      <c r="B39" s="1" t="s">
        <v>40</v>
      </c>
      <c r="C39" s="2">
        <v>31418.25</v>
      </c>
      <c r="D39" s="1">
        <f>VLOOKUP(A39,[1]Blad2!A:B,2,FALSE)</f>
        <v>6131002</v>
      </c>
    </row>
    <row r="40" spans="1:4" x14ac:dyDescent="0.25">
      <c r="A40" s="3">
        <v>613031</v>
      </c>
      <c r="B40" s="1" t="s">
        <v>41</v>
      </c>
      <c r="C40" s="2">
        <v>376.22</v>
      </c>
      <c r="D40" s="1">
        <f>VLOOKUP(A40,[1]Blad2!A:B,2,FALSE)</f>
        <v>6131007</v>
      </c>
    </row>
    <row r="41" spans="1:4" x14ac:dyDescent="0.25">
      <c r="A41" s="3">
        <v>613045</v>
      </c>
      <c r="B41" s="1" t="s">
        <v>42</v>
      </c>
      <c r="C41" s="2">
        <v>0</v>
      </c>
      <c r="D41" s="1">
        <f>VLOOKUP(A41,[1]Blad2!A:B,2,FALSE)</f>
        <v>6493000</v>
      </c>
    </row>
    <row r="42" spans="1:4" x14ac:dyDescent="0.25">
      <c r="A42" s="16">
        <v>613050</v>
      </c>
      <c r="B42" s="17" t="s">
        <v>43</v>
      </c>
      <c r="C42" s="18">
        <v>8048.18</v>
      </c>
      <c r="D42" s="17">
        <f>VLOOKUP(A42,[1]Blad2!A:B,2,FALSE)</f>
        <v>6150015</v>
      </c>
    </row>
    <row r="43" spans="1:4" x14ac:dyDescent="0.25">
      <c r="A43" s="16">
        <v>613070</v>
      </c>
      <c r="B43" s="17" t="s">
        <v>44</v>
      </c>
      <c r="C43" s="18">
        <v>51901.11</v>
      </c>
      <c r="D43" s="17">
        <f>VLOOKUP(A43,[1]Blad2!A:B,2,FALSE)</f>
        <v>6150015</v>
      </c>
    </row>
    <row r="44" spans="1:4" x14ac:dyDescent="0.25">
      <c r="A44" s="16">
        <v>613091</v>
      </c>
      <c r="B44" s="17" t="s">
        <v>45</v>
      </c>
      <c r="C44" s="18">
        <v>89090.33</v>
      </c>
      <c r="D44" s="17">
        <f>VLOOKUP(A44,[1]Blad2!A:B,2,FALSE)</f>
        <v>6150015</v>
      </c>
    </row>
    <row r="45" spans="1:4" x14ac:dyDescent="0.25">
      <c r="A45" s="16">
        <v>613092</v>
      </c>
      <c r="B45" s="17" t="s">
        <v>46</v>
      </c>
      <c r="C45" s="18">
        <v>89087</v>
      </c>
      <c r="D45" s="17">
        <f>VLOOKUP(A45,[1]Blad2!A:B,2,FALSE)</f>
        <v>6150015</v>
      </c>
    </row>
    <row r="46" spans="1:4" x14ac:dyDescent="0.25">
      <c r="A46" s="3">
        <v>613100</v>
      </c>
      <c r="B46" s="1" t="s">
        <v>47</v>
      </c>
      <c r="C46" s="2">
        <v>1772.0500000000002</v>
      </c>
      <c r="D46" s="1">
        <f>VLOOKUP(A46,[1]Blad2!A:B,2,FALSE)</f>
        <v>6150006</v>
      </c>
    </row>
    <row r="47" spans="1:4" x14ac:dyDescent="0.25">
      <c r="A47" s="16">
        <v>613130</v>
      </c>
      <c r="B47" s="17" t="s">
        <v>48</v>
      </c>
      <c r="C47" s="18">
        <v>27979.7</v>
      </c>
      <c r="D47" s="17">
        <f>VLOOKUP(A47,[1]Blad2!A:B,2,FALSE)</f>
        <v>6150015</v>
      </c>
    </row>
    <row r="48" spans="1:4" x14ac:dyDescent="0.25">
      <c r="A48" s="16">
        <v>613160</v>
      </c>
      <c r="B48" s="17" t="s">
        <v>49</v>
      </c>
      <c r="C48" s="18">
        <v>1058153.2</v>
      </c>
      <c r="D48" s="17">
        <f>VLOOKUP(A48,[1]Blad2!A:B,2,FALSE)</f>
        <v>6150015</v>
      </c>
    </row>
    <row r="49" spans="1:4" x14ac:dyDescent="0.25">
      <c r="A49" s="16">
        <v>613170</v>
      </c>
      <c r="B49" s="17" t="s">
        <v>50</v>
      </c>
      <c r="C49" s="18">
        <v>533.6</v>
      </c>
      <c r="D49" s="17">
        <f>VLOOKUP(A49,[1]Blad2!A:B,2,FALSE)</f>
        <v>6150015</v>
      </c>
    </row>
    <row r="50" spans="1:4" x14ac:dyDescent="0.25">
      <c r="A50" s="7">
        <v>613200</v>
      </c>
      <c r="B50" s="8" t="s">
        <v>51</v>
      </c>
      <c r="C50" s="9">
        <v>143.93</v>
      </c>
      <c r="D50" s="8">
        <f>VLOOKUP(A50,[1]Blad2!A:B,2,FALSE)</f>
        <v>6141007</v>
      </c>
    </row>
    <row r="51" spans="1:4" x14ac:dyDescent="0.25">
      <c r="A51" s="7">
        <v>613300</v>
      </c>
      <c r="B51" s="8" t="s">
        <v>52</v>
      </c>
      <c r="C51" s="9">
        <v>1711.72</v>
      </c>
      <c r="D51" s="8">
        <f>VLOOKUP(A51,[1]Blad2!A:B,2,FALSE)</f>
        <v>6141007</v>
      </c>
    </row>
    <row r="52" spans="1:4" x14ac:dyDescent="0.25">
      <c r="A52" s="25">
        <v>613410</v>
      </c>
      <c r="B52" s="26" t="s">
        <v>53</v>
      </c>
      <c r="C52" s="27">
        <v>2373.33</v>
      </c>
      <c r="D52" s="26">
        <f>VLOOKUP(A52,[1]Blad2!A:B,2,FALSE)</f>
        <v>6141004</v>
      </c>
    </row>
    <row r="53" spans="1:4" x14ac:dyDescent="0.25">
      <c r="A53" s="25">
        <v>613420</v>
      </c>
      <c r="B53" s="26" t="s">
        <v>54</v>
      </c>
      <c r="C53" s="27">
        <v>62365.79</v>
      </c>
      <c r="D53" s="26">
        <f>VLOOKUP(A53,[1]Blad2!A:B,2,FALSE)</f>
        <v>6141004</v>
      </c>
    </row>
    <row r="54" spans="1:4" x14ac:dyDescent="0.25">
      <c r="A54" s="3">
        <v>613440</v>
      </c>
      <c r="B54" s="1" t="s">
        <v>55</v>
      </c>
      <c r="C54" s="2">
        <v>95000</v>
      </c>
      <c r="D54" s="1">
        <f>VLOOKUP(A54,[1]Blad2!A:B,2,FALSE)</f>
        <v>6141003</v>
      </c>
    </row>
    <row r="55" spans="1:4" x14ac:dyDescent="0.25">
      <c r="A55" s="37">
        <v>613450</v>
      </c>
      <c r="B55" s="38" t="s">
        <v>56</v>
      </c>
      <c r="C55" s="39">
        <v>276.43</v>
      </c>
      <c r="D55" s="38">
        <f>VLOOKUP(A55,[1]Blad2!A:B,2,FALSE)</f>
        <v>6141004</v>
      </c>
    </row>
    <row r="56" spans="1:4" x14ac:dyDescent="0.25">
      <c r="A56" s="37">
        <v>613460</v>
      </c>
      <c r="B56" s="38" t="s">
        <v>57</v>
      </c>
      <c r="C56" s="39">
        <v>1399.32</v>
      </c>
      <c r="D56" s="38">
        <f>VLOOKUP(A56,[1]Blad2!A:B,2,FALSE)</f>
        <v>6141004</v>
      </c>
    </row>
    <row r="57" spans="1:4" x14ac:dyDescent="0.25">
      <c r="A57" s="22">
        <v>613500</v>
      </c>
      <c r="B57" s="23" t="s">
        <v>58</v>
      </c>
      <c r="C57" s="24">
        <v>16089.64</v>
      </c>
      <c r="D57" s="23">
        <f>VLOOKUP(A57,[1]Blad2!A:B,2,FALSE)</f>
        <v>6143007</v>
      </c>
    </row>
    <row r="58" spans="1:4" x14ac:dyDescent="0.25">
      <c r="A58" s="22">
        <v>613510</v>
      </c>
      <c r="B58" s="23" t="s">
        <v>59</v>
      </c>
      <c r="C58" s="24">
        <v>952.77</v>
      </c>
      <c r="D58" s="23">
        <f>VLOOKUP(A58,[1]Blad2!A:B,2,FALSE)</f>
        <v>6143007</v>
      </c>
    </row>
    <row r="59" spans="1:4" x14ac:dyDescent="0.25">
      <c r="A59" s="22">
        <v>613520</v>
      </c>
      <c r="B59" s="23" t="s">
        <v>60</v>
      </c>
      <c r="C59" s="24">
        <v>1194.2</v>
      </c>
      <c r="D59" s="23">
        <f>VLOOKUP(A59,[1]Blad2!A:B,2,FALSE)</f>
        <v>6143007</v>
      </c>
    </row>
    <row r="60" spans="1:4" x14ac:dyDescent="0.25">
      <c r="A60" s="3">
        <v>613530</v>
      </c>
      <c r="B60" s="1" t="s">
        <v>61</v>
      </c>
      <c r="C60" s="2">
        <v>-6.6099999999999994</v>
      </c>
      <c r="D60" s="1">
        <f>VLOOKUP(A60,[1]Blad2!A:B,2,FALSE)</f>
        <v>6143002</v>
      </c>
    </row>
    <row r="61" spans="1:4" x14ac:dyDescent="0.25">
      <c r="A61" s="3">
        <v>613550</v>
      </c>
      <c r="B61" s="1" t="s">
        <v>62</v>
      </c>
      <c r="C61" s="2">
        <v>587.41999999999996</v>
      </c>
      <c r="D61" s="1">
        <f>VLOOKUP(A61,[1]Blad2!A:B,2,FALSE)</f>
        <v>6143001</v>
      </c>
    </row>
    <row r="62" spans="1:4" x14ac:dyDescent="0.25">
      <c r="A62" s="3">
        <v>613600</v>
      </c>
      <c r="B62" s="1" t="s">
        <v>63</v>
      </c>
      <c r="C62" s="2">
        <v>684.55</v>
      </c>
      <c r="D62" s="1">
        <f>VLOOKUP(A62,[1]Blad2!A:B,2,FALSE)</f>
        <v>6143001</v>
      </c>
    </row>
    <row r="63" spans="1:4" x14ac:dyDescent="0.25">
      <c r="A63" s="3">
        <v>613700</v>
      </c>
      <c r="B63" s="1" t="s">
        <v>64</v>
      </c>
      <c r="C63" s="2">
        <v>5146.6200000000008</v>
      </c>
      <c r="D63" s="1">
        <f>VLOOKUP(A63,[1]Blad2!A:B,2,FALSE)</f>
        <v>6143004</v>
      </c>
    </row>
    <row r="64" spans="1:4" x14ac:dyDescent="0.25">
      <c r="A64" s="3">
        <v>613900</v>
      </c>
      <c r="B64" s="1" t="s">
        <v>65</v>
      </c>
      <c r="C64" s="2">
        <v>719.99999999999989</v>
      </c>
      <c r="D64" s="1">
        <f>VLOOKUP(A64,[1]Blad2!A:B,2,FALSE)</f>
        <v>6150005</v>
      </c>
    </row>
    <row r="65" spans="1:4" x14ac:dyDescent="0.25">
      <c r="A65" s="34">
        <v>613910</v>
      </c>
      <c r="B65" s="35" t="s">
        <v>66</v>
      </c>
      <c r="C65" s="36">
        <v>110050.76</v>
      </c>
      <c r="D65" s="35">
        <f>VLOOKUP(A65,[1]Blad2!A:B,2,FALSE)</f>
        <v>6139999</v>
      </c>
    </row>
    <row r="66" spans="1:4" x14ac:dyDescent="0.25">
      <c r="A66" s="16">
        <v>613920</v>
      </c>
      <c r="B66" s="17" t="s">
        <v>67</v>
      </c>
      <c r="C66" s="18">
        <v>73804</v>
      </c>
      <c r="D66" s="17">
        <f>VLOOKUP(A66,[1]Blad2!A:B,2,FALSE)</f>
        <v>6150015</v>
      </c>
    </row>
    <row r="67" spans="1:4" x14ac:dyDescent="0.25">
      <c r="A67" s="16">
        <v>613930</v>
      </c>
      <c r="B67" s="17" t="s">
        <v>68</v>
      </c>
      <c r="C67" s="18">
        <v>52739.7</v>
      </c>
      <c r="D67" s="17">
        <f>VLOOKUP(A67,[1]Blad2!A:B,2,FALSE)</f>
        <v>6150015</v>
      </c>
    </row>
    <row r="68" spans="1:4" x14ac:dyDescent="0.25">
      <c r="A68" s="3">
        <v>614000</v>
      </c>
      <c r="B68" s="1" t="s">
        <v>69</v>
      </c>
      <c r="C68" s="2">
        <v>10512.699999999999</v>
      </c>
      <c r="D68" s="1">
        <f>VLOOKUP(A68,[1]Blad2!A:B,2,FALSE)</f>
        <v>6120100</v>
      </c>
    </row>
    <row r="69" spans="1:4" x14ac:dyDescent="0.25">
      <c r="A69" s="40">
        <v>614100</v>
      </c>
      <c r="B69" s="41" t="s">
        <v>70</v>
      </c>
      <c r="C69" s="42">
        <v>217.4</v>
      </c>
      <c r="D69" s="41">
        <f>VLOOKUP(A69,[1]Blad2!A:B,2,FALSE)</f>
        <v>6120160</v>
      </c>
    </row>
    <row r="70" spans="1:4" x14ac:dyDescent="0.25">
      <c r="A70" s="40">
        <v>614200</v>
      </c>
      <c r="B70" s="41" t="s">
        <v>71</v>
      </c>
      <c r="C70" s="42">
        <v>2623.07</v>
      </c>
      <c r="D70" s="41">
        <f>VLOOKUP(A70,[1]Blad2!A:B,2,FALSE)</f>
        <v>6120160</v>
      </c>
    </row>
    <row r="71" spans="1:4" x14ac:dyDescent="0.25">
      <c r="A71" s="40">
        <v>614210</v>
      </c>
      <c r="B71" s="41" t="s">
        <v>72</v>
      </c>
      <c r="C71" s="42">
        <v>1754.67</v>
      </c>
      <c r="D71" s="41">
        <f>VLOOKUP(A71,[1]Blad2!A:B,2,FALSE)</f>
        <v>6120160</v>
      </c>
    </row>
    <row r="72" spans="1:4" x14ac:dyDescent="0.25">
      <c r="A72" s="3">
        <v>614300</v>
      </c>
      <c r="B72" s="1" t="s">
        <v>73</v>
      </c>
      <c r="C72" s="2">
        <v>7756.32</v>
      </c>
      <c r="D72" s="1">
        <f>VLOOKUP(A72,[1]Blad2!A:B,2,FALSE)</f>
        <v>6231005</v>
      </c>
    </row>
    <row r="73" spans="1:4" x14ac:dyDescent="0.25">
      <c r="A73" s="3">
        <v>614400</v>
      </c>
      <c r="B73" s="1" t="s">
        <v>74</v>
      </c>
      <c r="C73" s="2">
        <v>5531.41</v>
      </c>
      <c r="D73" s="1">
        <f>VLOOKUP(A73,[1]Blad2!A:B,2,FALSE)</f>
        <v>6120999</v>
      </c>
    </row>
    <row r="74" spans="1:4" x14ac:dyDescent="0.25">
      <c r="A74" s="19">
        <v>615100</v>
      </c>
      <c r="B74" s="20" t="s">
        <v>75</v>
      </c>
      <c r="C74" s="21">
        <v>1608.6699999999998</v>
      </c>
      <c r="D74" s="20">
        <f>VLOOKUP(A74,[1]Blad2!A:B,2,FALSE)</f>
        <v>6143005</v>
      </c>
    </row>
    <row r="75" spans="1:4" x14ac:dyDescent="0.25">
      <c r="A75" s="19">
        <v>615200</v>
      </c>
      <c r="B75" s="20" t="s">
        <v>76</v>
      </c>
      <c r="C75" s="21">
        <v>1956.13</v>
      </c>
      <c r="D75" s="20">
        <f>VLOOKUP(A75,[1]Blad2!A:B,2,FALSE)</f>
        <v>6143005</v>
      </c>
    </row>
    <row r="76" spans="1:4" x14ac:dyDescent="0.25">
      <c r="A76" s="3">
        <v>617000</v>
      </c>
      <c r="B76" s="1" t="s">
        <v>77</v>
      </c>
      <c r="C76" s="2">
        <v>38536.430000000008</v>
      </c>
      <c r="D76" s="1">
        <f>VLOOKUP(A76,[1]Blad2!A:B,2,FALSE)</f>
        <v>6170000</v>
      </c>
    </row>
    <row r="77" spans="1:4" x14ac:dyDescent="0.25">
      <c r="A77" s="3">
        <v>617100</v>
      </c>
      <c r="B77" s="1" t="s">
        <v>78</v>
      </c>
      <c r="C77" s="2">
        <v>137145.99</v>
      </c>
      <c r="D77" s="1">
        <f>VLOOKUP(A77,[1]Blad2!A:B,2,FALSE)</f>
        <v>6170001</v>
      </c>
    </row>
    <row r="78" spans="1:4" x14ac:dyDescent="0.25">
      <c r="A78" s="3">
        <v>617130</v>
      </c>
      <c r="B78" s="1" t="s">
        <v>79</v>
      </c>
      <c r="C78" s="2">
        <v>113.48</v>
      </c>
      <c r="D78" s="1">
        <f>VLOOKUP(A78,[1]Blad2!A:B,2,FALSE)</f>
        <v>6120999</v>
      </c>
    </row>
    <row r="79" spans="1:4" x14ac:dyDescent="0.25">
      <c r="A79" s="3">
        <v>617200</v>
      </c>
      <c r="B79" s="1" t="s">
        <v>80</v>
      </c>
      <c r="C79" s="2">
        <v>16885.68</v>
      </c>
      <c r="D79" s="1">
        <f>VLOOKUP(A79,[1]Blad2!A:B,2,FALSE)</f>
        <v>6131999</v>
      </c>
    </row>
    <row r="80" spans="1:4" x14ac:dyDescent="0.25">
      <c r="A80" s="3">
        <v>618100</v>
      </c>
      <c r="B80" s="1" t="s">
        <v>81</v>
      </c>
      <c r="C80" s="2">
        <v>7737.39</v>
      </c>
      <c r="D80" s="1">
        <f>VLOOKUP(A80,[1]Blad2!A:B,2,FALSE)</f>
        <v>6141007</v>
      </c>
    </row>
    <row r="81" spans="1:4" x14ac:dyDescent="0.25">
      <c r="A81" s="3">
        <v>620000</v>
      </c>
      <c r="B81" s="1" t="s">
        <v>82</v>
      </c>
      <c r="C81" s="2">
        <v>1247345.1900000002</v>
      </c>
      <c r="D81" s="1">
        <f>VLOOKUP(A81,[1]Blad2!A:B,2,FALSE)</f>
        <v>6203000</v>
      </c>
    </row>
    <row r="82" spans="1:4" x14ac:dyDescent="0.25">
      <c r="A82" s="3">
        <v>620100</v>
      </c>
      <c r="B82" s="1" t="s">
        <v>83</v>
      </c>
      <c r="C82" s="2">
        <v>213018.04</v>
      </c>
      <c r="D82" s="1">
        <f>VLOOKUP(A82,[1]Blad2!A:B,2,FALSE)</f>
        <v>6203100</v>
      </c>
    </row>
    <row r="83" spans="1:4" x14ac:dyDescent="0.25">
      <c r="A83" s="3">
        <v>621000</v>
      </c>
      <c r="B83" s="1" t="s">
        <v>84</v>
      </c>
      <c r="C83" s="2">
        <v>472501.57999999996</v>
      </c>
      <c r="D83" s="1">
        <f>VLOOKUP(A83,[1]Blad2!A:B,2,FALSE)</f>
        <v>6213000</v>
      </c>
    </row>
    <row r="84" spans="1:4" x14ac:dyDescent="0.25">
      <c r="A84" s="3">
        <v>623000</v>
      </c>
      <c r="B84" s="1" t="s">
        <v>85</v>
      </c>
      <c r="C84" s="2">
        <v>89901.3</v>
      </c>
      <c r="D84" s="1">
        <f>VLOOKUP(A84,[1]Blad2!A:B,2,FALSE)</f>
        <v>6203200</v>
      </c>
    </row>
    <row r="85" spans="1:4" x14ac:dyDescent="0.25">
      <c r="A85" s="3">
        <v>623200</v>
      </c>
      <c r="B85" s="1" t="s">
        <v>86</v>
      </c>
      <c r="C85" s="2">
        <v>6691.2400000000007</v>
      </c>
      <c r="D85" s="1">
        <f>VLOOKUP(A85,[1]Blad2!A:B,2,FALSE)</f>
        <v>6239999</v>
      </c>
    </row>
    <row r="86" spans="1:4" x14ac:dyDescent="0.25">
      <c r="A86" s="3">
        <v>623280</v>
      </c>
      <c r="B86" s="1" t="s">
        <v>87</v>
      </c>
      <c r="C86" s="2">
        <v>229108.82</v>
      </c>
      <c r="D86" s="1">
        <f>VLOOKUP(A86,[1]Blad2!A:B,2,FALSE)</f>
        <v>6360000</v>
      </c>
    </row>
    <row r="87" spans="1:4" x14ac:dyDescent="0.25">
      <c r="A87" s="3">
        <v>623281</v>
      </c>
      <c r="B87" s="1" t="s">
        <v>88</v>
      </c>
      <c r="C87" s="2">
        <v>-211951.52</v>
      </c>
      <c r="D87" s="1">
        <f>VLOOKUP(A87,[1]Blad2!A:B,2,FALSE)</f>
        <v>6361000</v>
      </c>
    </row>
    <row r="88" spans="1:4" x14ac:dyDescent="0.25">
      <c r="A88" s="3">
        <v>623300</v>
      </c>
      <c r="B88" s="1" t="s">
        <v>89</v>
      </c>
      <c r="C88" s="2">
        <v>53972.61</v>
      </c>
      <c r="D88" s="1">
        <f>VLOOKUP(A88,[1]Blad2!A:B,2,FALSE)</f>
        <v>6239999</v>
      </c>
    </row>
    <row r="89" spans="1:4" x14ac:dyDescent="0.25">
      <c r="A89" s="3">
        <v>623400</v>
      </c>
      <c r="B89" s="1" t="s">
        <v>90</v>
      </c>
      <c r="C89" s="2">
        <v>37400.400000000001</v>
      </c>
      <c r="D89" s="1">
        <f>VLOOKUP(A89,[1]Blad2!A:B,2,FALSE)</f>
        <v>6150011</v>
      </c>
    </row>
    <row r="90" spans="1:4" x14ac:dyDescent="0.25">
      <c r="A90" s="3">
        <v>623500</v>
      </c>
      <c r="B90" s="1" t="s">
        <v>91</v>
      </c>
      <c r="C90" s="2">
        <v>11381.79</v>
      </c>
      <c r="D90" s="1">
        <f>VLOOKUP(A90,[1]Blad2!A:B,2,FALSE)</f>
        <v>6150010</v>
      </c>
    </row>
    <row r="91" spans="1:4" x14ac:dyDescent="0.25">
      <c r="A91" s="3">
        <v>623600</v>
      </c>
      <c r="B91" s="1" t="s">
        <v>92</v>
      </c>
      <c r="C91" s="2">
        <v>16311.130000000001</v>
      </c>
      <c r="D91" s="1">
        <f>VLOOKUP(A91,[1]Blad2!A:B,2,FALSE)</f>
        <v>6231005</v>
      </c>
    </row>
    <row r="92" spans="1:4" x14ac:dyDescent="0.25">
      <c r="A92" s="3">
        <v>623610</v>
      </c>
      <c r="B92" s="1" t="s">
        <v>93</v>
      </c>
      <c r="C92" s="2">
        <v>4399</v>
      </c>
      <c r="D92" s="1">
        <f>VLOOKUP(A92,[1]Blad2!A:B,2,FALSE)</f>
        <v>6223100</v>
      </c>
    </row>
    <row r="93" spans="1:4" x14ac:dyDescent="0.25">
      <c r="A93" s="3">
        <v>623620</v>
      </c>
      <c r="B93" s="1" t="s">
        <v>94</v>
      </c>
      <c r="C93" s="2">
        <v>2327.5</v>
      </c>
      <c r="D93" s="1">
        <f>VLOOKUP(A93,[1]Blad2!A:B,2,FALSE)</f>
        <v>6231003</v>
      </c>
    </row>
    <row r="94" spans="1:4" x14ac:dyDescent="0.25">
      <c r="A94" s="3">
        <v>623631</v>
      </c>
      <c r="B94" s="1" t="s">
        <v>95</v>
      </c>
      <c r="C94" s="2">
        <v>775.5</v>
      </c>
      <c r="D94" s="1">
        <f>VLOOKUP(A94,[1]Blad2!A:B,2,FALSE)</f>
        <v>6239999</v>
      </c>
    </row>
    <row r="95" spans="1:4" x14ac:dyDescent="0.25">
      <c r="A95" s="3">
        <v>623800</v>
      </c>
      <c r="B95" s="1" t="s">
        <v>96</v>
      </c>
      <c r="C95" s="2">
        <v>10021.699999999999</v>
      </c>
      <c r="D95" s="1">
        <f>VLOOKUP(A95,[1]Blad2!A:B,2,FALSE)</f>
        <v>6230005</v>
      </c>
    </row>
    <row r="96" spans="1:4" x14ac:dyDescent="0.25">
      <c r="A96" s="3">
        <v>623900</v>
      </c>
      <c r="B96" s="1" t="s">
        <v>97</v>
      </c>
      <c r="C96" s="2">
        <v>7375.87</v>
      </c>
      <c r="D96" s="1">
        <f>VLOOKUP(A96,[1]Blad2!A:B,2,FALSE)</f>
        <v>6239999</v>
      </c>
    </row>
    <row r="97" spans="1:4" x14ac:dyDescent="0.25">
      <c r="A97" s="3">
        <v>623910</v>
      </c>
      <c r="B97" s="1" t="s">
        <v>98</v>
      </c>
      <c r="C97" s="2">
        <v>5270.65</v>
      </c>
      <c r="D97" s="1">
        <f>VLOOKUP(A97,[1]Blad2!A:B,2,FALSE)</f>
        <v>6239999</v>
      </c>
    </row>
    <row r="98" spans="1:4" x14ac:dyDescent="0.25">
      <c r="A98" s="3">
        <v>623920</v>
      </c>
      <c r="B98" s="1" t="s">
        <v>99</v>
      </c>
      <c r="C98" s="2">
        <v>2726.6900000000005</v>
      </c>
      <c r="D98" s="1">
        <f>VLOOKUP(A98,[1]Blad2!A:B,2,FALSE)</f>
        <v>6239999</v>
      </c>
    </row>
    <row r="99" spans="1:4" x14ac:dyDescent="0.25">
      <c r="A99" s="3">
        <v>630100</v>
      </c>
      <c r="B99" s="1" t="s">
        <v>100</v>
      </c>
      <c r="C99" s="2">
        <v>54863.99</v>
      </c>
      <c r="D99" s="1">
        <f>VLOOKUP(A99,[1]Blad2!A:B,2,FALSE)</f>
        <v>6301000</v>
      </c>
    </row>
    <row r="100" spans="1:4" x14ac:dyDescent="0.25">
      <c r="A100" s="3">
        <v>630200</v>
      </c>
      <c r="B100" s="1" t="s">
        <v>101</v>
      </c>
      <c r="C100" s="2">
        <v>1769265.6900000002</v>
      </c>
      <c r="D100" s="1">
        <f>VLOOKUP(A100,[1]Blad2!A:B,2,FALSE)</f>
        <v>6302000</v>
      </c>
    </row>
    <row r="101" spans="1:4" x14ac:dyDescent="0.25">
      <c r="A101" s="3">
        <v>640000</v>
      </c>
      <c r="B101" s="1" t="s">
        <v>102</v>
      </c>
      <c r="C101" s="2">
        <v>854.75</v>
      </c>
      <c r="D101" s="1">
        <f>VLOOKUP(A101,[1]Blad2!A:B,2,FALSE)</f>
        <v>6400009</v>
      </c>
    </row>
    <row r="102" spans="1:4" x14ac:dyDescent="0.25">
      <c r="A102" s="3">
        <v>640100</v>
      </c>
      <c r="B102" s="1" t="s">
        <v>103</v>
      </c>
      <c r="C102" s="2">
        <v>4060.7599999999998</v>
      </c>
      <c r="D102" s="1">
        <f>VLOOKUP(A102,[1]Blad2!A:B,2,FALSE)</f>
        <v>6400000</v>
      </c>
    </row>
    <row r="103" spans="1:4" x14ac:dyDescent="0.25">
      <c r="A103" s="3">
        <v>640200</v>
      </c>
      <c r="B103" s="1" t="s">
        <v>104</v>
      </c>
      <c r="C103" s="2">
        <v>1475.6200000000003</v>
      </c>
      <c r="D103" s="1">
        <f>VLOOKUP(A103,[1]Blad2!A:B,2,FALSE)</f>
        <v>6131005</v>
      </c>
    </row>
    <row r="104" spans="1:4" x14ac:dyDescent="0.25">
      <c r="A104" s="3">
        <v>640500</v>
      </c>
      <c r="B104" s="1" t="s">
        <v>105</v>
      </c>
      <c r="C104" s="2">
        <v>165</v>
      </c>
      <c r="D104" s="1">
        <f>VLOOKUP(A104,[1]Blad2!A:B,2,FALSE)</f>
        <v>6580000</v>
      </c>
    </row>
    <row r="105" spans="1:4" x14ac:dyDescent="0.25">
      <c r="A105" s="3">
        <v>640800</v>
      </c>
      <c r="B105" s="1" t="s">
        <v>106</v>
      </c>
      <c r="C105" s="2">
        <v>60.5</v>
      </c>
      <c r="D105" s="1">
        <f>VLOOKUP(A105,[1]Blad2!A:B,2,FALSE)</f>
        <v>6400002</v>
      </c>
    </row>
    <row r="106" spans="1:4" x14ac:dyDescent="0.25">
      <c r="A106" s="3">
        <v>650000</v>
      </c>
      <c r="B106" s="1" t="s">
        <v>107</v>
      </c>
      <c r="C106" s="2">
        <v>180326.88</v>
      </c>
      <c r="D106" s="1">
        <f>VLOOKUP(A106,[1]Blad2!A:B,2,FALSE)</f>
        <v>6500000</v>
      </c>
    </row>
    <row r="107" spans="1:4" x14ac:dyDescent="0.25">
      <c r="A107" s="3">
        <v>650001</v>
      </c>
      <c r="B107" s="1" t="s">
        <v>108</v>
      </c>
      <c r="C107" s="2">
        <v>30943.699999999993</v>
      </c>
      <c r="D107" s="1">
        <f>VLOOKUP(A107,[1]Blad2!A:B,2,FALSE)</f>
        <v>6500000</v>
      </c>
    </row>
    <row r="108" spans="1:4" x14ac:dyDescent="0.25">
      <c r="A108" s="3">
        <v>650002</v>
      </c>
      <c r="B108" s="1" t="s">
        <v>109</v>
      </c>
      <c r="C108" s="2">
        <v>87219.359999999986</v>
      </c>
      <c r="D108" s="1">
        <f>VLOOKUP(A108,[1]Blad2!A:B,2,FALSE)</f>
        <v>6500000</v>
      </c>
    </row>
    <row r="109" spans="1:4" x14ac:dyDescent="0.25">
      <c r="A109" s="3">
        <v>650003</v>
      </c>
      <c r="B109" s="1" t="s">
        <v>110</v>
      </c>
      <c r="C109" s="2">
        <v>29030.92</v>
      </c>
      <c r="D109" s="1">
        <f>VLOOKUP(A109,[1]Blad2!A:B,2,FALSE)</f>
        <v>6500000</v>
      </c>
    </row>
    <row r="110" spans="1:4" x14ac:dyDescent="0.25">
      <c r="A110" s="3">
        <v>650004</v>
      </c>
      <c r="B110" s="1" t="s">
        <v>111</v>
      </c>
      <c r="C110" s="2">
        <v>0</v>
      </c>
      <c r="D110" s="1">
        <f>VLOOKUP(A110,[1]Blad2!A:B,2,FALSE)</f>
        <v>6599999</v>
      </c>
    </row>
    <row r="111" spans="1:4" x14ac:dyDescent="0.25">
      <c r="A111" s="3">
        <v>650005</v>
      </c>
      <c r="B111" s="1" t="s">
        <v>112</v>
      </c>
      <c r="C111" s="2">
        <v>66199.069999999992</v>
      </c>
      <c r="D111" s="1">
        <f>VLOOKUP(A111,[1]Blad2!A:B,2,FALSE)</f>
        <v>6500000</v>
      </c>
    </row>
    <row r="112" spans="1:4" x14ac:dyDescent="0.25">
      <c r="A112" s="3">
        <v>654000</v>
      </c>
      <c r="B112" s="1" t="s">
        <v>113</v>
      </c>
      <c r="C112" s="2">
        <v>0.33</v>
      </c>
      <c r="D112" s="1">
        <f>VLOOKUP(A112,[1]Blad2!A:B,2,FALSE)</f>
        <v>6599999</v>
      </c>
    </row>
    <row r="113" spans="1:4" x14ac:dyDescent="0.25">
      <c r="A113" s="3">
        <v>656000</v>
      </c>
      <c r="B113" s="1" t="s">
        <v>114</v>
      </c>
      <c r="C113" s="2">
        <v>13086.65</v>
      </c>
      <c r="D113" s="1">
        <f>VLOOKUP(A113,[1]Blad2!A:B,2,FALSE)</f>
        <v>6599999</v>
      </c>
    </row>
    <row r="114" spans="1:4" x14ac:dyDescent="0.25">
      <c r="A114" s="3">
        <v>656100</v>
      </c>
      <c r="B114" s="1" t="s">
        <v>115</v>
      </c>
      <c r="C114" s="2">
        <v>464.27000000000004</v>
      </c>
      <c r="D114" s="1">
        <f>VLOOKUP(A114,[1]Blad2!A:B,2,FALSE)</f>
        <v>6599999</v>
      </c>
    </row>
    <row r="115" spans="1:4" x14ac:dyDescent="0.25">
      <c r="A115" s="3">
        <v>656200</v>
      </c>
      <c r="B115" s="1" t="s">
        <v>116</v>
      </c>
      <c r="C115" s="2">
        <v>2040.24</v>
      </c>
      <c r="D115" s="1">
        <f>VLOOKUP(A115,[1]Blad2!A:B,2,FALSE)</f>
        <v>6570002</v>
      </c>
    </row>
    <row r="116" spans="1:4" x14ac:dyDescent="0.25">
      <c r="A116" s="3">
        <v>656300</v>
      </c>
      <c r="B116" s="1" t="s">
        <v>117</v>
      </c>
      <c r="C116" s="2">
        <v>551.42000000000007</v>
      </c>
      <c r="D116" s="1">
        <f>VLOOKUP(A116,[1]Blad2!A:B,2,FALSE)</f>
        <v>6570002</v>
      </c>
    </row>
    <row r="117" spans="1:4" x14ac:dyDescent="0.25">
      <c r="A117" s="3">
        <v>656400</v>
      </c>
      <c r="B117" s="1" t="s">
        <v>118</v>
      </c>
      <c r="C117" s="2">
        <v>469.36</v>
      </c>
      <c r="D117" s="1">
        <f>VLOOKUP(A117,[1]Blad2!A:B,2,FALSE)</f>
        <v>6570002</v>
      </c>
    </row>
    <row r="118" spans="1:4" x14ac:dyDescent="0.25">
      <c r="A118" s="3">
        <v>660200</v>
      </c>
      <c r="B118" s="1" t="s">
        <v>119</v>
      </c>
      <c r="C118" s="2">
        <v>12267.52</v>
      </c>
      <c r="D118" s="1">
        <v>6302000</v>
      </c>
    </row>
    <row r="119" spans="1:4" x14ac:dyDescent="0.25">
      <c r="A119" s="3">
        <v>663000</v>
      </c>
      <c r="B119" s="1" t="s">
        <v>120</v>
      </c>
      <c r="C119" s="2">
        <v>35429.07</v>
      </c>
      <c r="D119" s="4">
        <v>6630000</v>
      </c>
    </row>
    <row r="120" spans="1:4" x14ac:dyDescent="0.25">
      <c r="A120" s="3">
        <v>670000</v>
      </c>
      <c r="B120" s="1" t="s">
        <v>121</v>
      </c>
      <c r="C120" s="2">
        <v>518.21</v>
      </c>
      <c r="D120" s="1">
        <f>VLOOKUP(A120,[1]Blad2!A:B,2,FALSE)</f>
        <v>6400001</v>
      </c>
    </row>
    <row r="121" spans="1:4" x14ac:dyDescent="0.25">
      <c r="A121" s="3">
        <v>670010</v>
      </c>
      <c r="B121" s="1" t="s">
        <v>103</v>
      </c>
      <c r="C121" s="2">
        <v>0</v>
      </c>
      <c r="D121" s="1">
        <f>VLOOKUP(A121,[1]Blad2!A:B,2,FALSE)</f>
        <v>6400000</v>
      </c>
    </row>
    <row r="122" spans="1:4" x14ac:dyDescent="0.25">
      <c r="A122" s="3">
        <v>700020</v>
      </c>
      <c r="B122" s="1" t="s">
        <v>122</v>
      </c>
      <c r="C122" s="2">
        <v>-1466174.8800000001</v>
      </c>
      <c r="D122" s="1">
        <f>VLOOKUP(A122,[1]Blad2!A:B,2,FALSE)</f>
        <v>7000099</v>
      </c>
    </row>
    <row r="123" spans="1:4" x14ac:dyDescent="0.25">
      <c r="A123" s="3">
        <v>700030</v>
      </c>
      <c r="B123" s="1" t="s">
        <v>123</v>
      </c>
      <c r="C123" s="2">
        <v>-27987.01</v>
      </c>
      <c r="D123" s="1">
        <f>VLOOKUP(A123,[1]Blad2!A:B,2,FALSE)</f>
        <v>7000099</v>
      </c>
    </row>
    <row r="124" spans="1:4" x14ac:dyDescent="0.25">
      <c r="A124" s="3">
        <v>700031</v>
      </c>
      <c r="B124" s="1" t="s">
        <v>124</v>
      </c>
      <c r="C124" s="2">
        <v>-6568</v>
      </c>
      <c r="D124" s="1">
        <f>VLOOKUP(A124,[1]Blad2!A:B,2,FALSE)</f>
        <v>7000099</v>
      </c>
    </row>
    <row r="125" spans="1:4" x14ac:dyDescent="0.25">
      <c r="A125" s="3">
        <v>700050</v>
      </c>
      <c r="B125" s="1" t="s">
        <v>125</v>
      </c>
      <c r="C125" s="2">
        <v>-1953803.4</v>
      </c>
      <c r="D125" s="1">
        <f>VLOOKUP(A125,[1]Blad2!A:B,2,FALSE)</f>
        <v>7000099</v>
      </c>
    </row>
    <row r="126" spans="1:4" x14ac:dyDescent="0.25">
      <c r="A126" s="3">
        <v>700070</v>
      </c>
      <c r="B126" s="1" t="s">
        <v>126</v>
      </c>
      <c r="C126" s="2">
        <v>-546899.1</v>
      </c>
      <c r="D126" s="1">
        <f>VLOOKUP(A126,[1]Blad2!A:B,2,FALSE)</f>
        <v>7000099</v>
      </c>
    </row>
    <row r="127" spans="1:4" x14ac:dyDescent="0.25">
      <c r="A127" s="3">
        <v>700075</v>
      </c>
      <c r="B127" s="1" t="s">
        <v>127</v>
      </c>
      <c r="C127" s="2">
        <v>-3251.65</v>
      </c>
      <c r="D127" s="1">
        <f>VLOOKUP(A127,[1]Blad2!A:B,2,FALSE)</f>
        <v>7000099</v>
      </c>
    </row>
    <row r="128" spans="1:4" x14ac:dyDescent="0.25">
      <c r="A128" s="3">
        <v>700080</v>
      </c>
      <c r="B128" s="1" t="s">
        <v>49</v>
      </c>
      <c r="C128" s="2">
        <v>-184011.06</v>
      </c>
      <c r="D128" s="1">
        <f>VLOOKUP(A128,[1]Blad2!A:B,2,FALSE)</f>
        <v>7000099</v>
      </c>
    </row>
    <row r="129" spans="1:4" x14ac:dyDescent="0.25">
      <c r="A129" s="3">
        <v>700090</v>
      </c>
      <c r="B129" s="1" t="s">
        <v>128</v>
      </c>
      <c r="C129" s="2">
        <v>-220550</v>
      </c>
      <c r="D129" s="1">
        <f>VLOOKUP(A129,[1]Blad2!A:B,2,FALSE)</f>
        <v>7000099</v>
      </c>
    </row>
    <row r="130" spans="1:4" x14ac:dyDescent="0.25">
      <c r="A130" s="3">
        <v>700100</v>
      </c>
      <c r="B130" s="1" t="s">
        <v>129</v>
      </c>
      <c r="C130" s="2">
        <v>-363937.7</v>
      </c>
      <c r="D130" s="1">
        <f>VLOOKUP(A130,[1]Blad2!A:B,2,FALSE)</f>
        <v>7000099</v>
      </c>
    </row>
    <row r="131" spans="1:4" x14ac:dyDescent="0.25">
      <c r="A131" s="3">
        <v>700200</v>
      </c>
      <c r="B131" s="1" t="s">
        <v>130</v>
      </c>
      <c r="C131" s="2">
        <v>-797945.91</v>
      </c>
      <c r="D131" s="1">
        <f>VLOOKUP(A131,[1]Blad2!A:B,2,FALSE)</f>
        <v>7000099</v>
      </c>
    </row>
    <row r="132" spans="1:4" x14ac:dyDescent="0.25">
      <c r="A132" s="3">
        <v>700300</v>
      </c>
      <c r="B132" s="1" t="s">
        <v>131</v>
      </c>
      <c r="C132" s="2">
        <v>-175243.22</v>
      </c>
      <c r="D132" s="1">
        <f>VLOOKUP(A132,[1]Blad2!A:B,2,FALSE)</f>
        <v>7000099</v>
      </c>
    </row>
    <row r="133" spans="1:4" x14ac:dyDescent="0.25">
      <c r="A133" s="3">
        <v>700301</v>
      </c>
      <c r="B133" s="1" t="s">
        <v>132</v>
      </c>
      <c r="C133" s="2">
        <v>-2145.0500000000002</v>
      </c>
      <c r="D133" s="1">
        <f>VLOOKUP(A133,[1]Blad2!A:B,2,FALSE)</f>
        <v>7000099</v>
      </c>
    </row>
    <row r="134" spans="1:4" x14ac:dyDescent="0.25">
      <c r="A134" s="3">
        <v>700302</v>
      </c>
      <c r="B134" s="1" t="s">
        <v>133</v>
      </c>
      <c r="C134" s="2">
        <v>-92218.709999999992</v>
      </c>
      <c r="D134" s="1">
        <f>VLOOKUP(A134,[1]Blad2!A:B,2,FALSE)</f>
        <v>7000099</v>
      </c>
    </row>
    <row r="135" spans="1:4" x14ac:dyDescent="0.25">
      <c r="A135" s="3">
        <v>700303</v>
      </c>
      <c r="B135" s="1" t="s">
        <v>134</v>
      </c>
      <c r="C135" s="2">
        <v>-1195.04</v>
      </c>
      <c r="D135" s="1">
        <f>VLOOKUP(A135,[1]Blad2!A:B,2,FALSE)</f>
        <v>7000099</v>
      </c>
    </row>
    <row r="136" spans="1:4" x14ac:dyDescent="0.25">
      <c r="A136" s="3">
        <v>700304</v>
      </c>
      <c r="B136" s="1" t="s">
        <v>135</v>
      </c>
      <c r="C136" s="2">
        <v>-5266.12</v>
      </c>
      <c r="D136" s="1">
        <f>VLOOKUP(A136,[1]Blad2!A:B,2,FALSE)</f>
        <v>7000099</v>
      </c>
    </row>
    <row r="137" spans="1:4" x14ac:dyDescent="0.25">
      <c r="A137" s="3">
        <v>700305</v>
      </c>
      <c r="B137" s="1" t="s">
        <v>136</v>
      </c>
      <c r="C137" s="2">
        <v>-34710.579999999994</v>
      </c>
      <c r="D137" s="1">
        <f>VLOOKUP(A137,[1]Blad2!A:B,2,FALSE)</f>
        <v>7000099</v>
      </c>
    </row>
    <row r="138" spans="1:4" x14ac:dyDescent="0.25">
      <c r="A138" s="3">
        <v>700306</v>
      </c>
      <c r="B138" s="1" t="s">
        <v>137</v>
      </c>
      <c r="C138" s="2">
        <v>-553.73</v>
      </c>
      <c r="D138" s="1">
        <f>VLOOKUP(A138,[1]Blad2!A:B,2,FALSE)</f>
        <v>7000099</v>
      </c>
    </row>
    <row r="139" spans="1:4" x14ac:dyDescent="0.25">
      <c r="A139" s="3">
        <v>700307</v>
      </c>
      <c r="B139" s="1" t="s">
        <v>138</v>
      </c>
      <c r="C139" s="2">
        <v>0</v>
      </c>
      <c r="D139" s="1">
        <f>VLOOKUP(A139,[1]Blad2!A:B,2,FALSE)</f>
        <v>7000099</v>
      </c>
    </row>
    <row r="140" spans="1:4" x14ac:dyDescent="0.25">
      <c r="A140" s="3">
        <v>700500</v>
      </c>
      <c r="B140" s="1" t="s">
        <v>139</v>
      </c>
      <c r="C140" s="2">
        <v>-261757.21000000002</v>
      </c>
      <c r="D140" s="1">
        <f>VLOOKUP(A140,[1]Blad2!A:B,2,FALSE)</f>
        <v>7000099</v>
      </c>
    </row>
    <row r="141" spans="1:4" x14ac:dyDescent="0.25">
      <c r="A141" s="3">
        <v>700600</v>
      </c>
      <c r="B141" s="1" t="s">
        <v>140</v>
      </c>
      <c r="C141" s="2">
        <v>882.64</v>
      </c>
      <c r="D141" s="1">
        <f>VLOOKUP(A141,[1]Blad2!A:B,2,FALSE)</f>
        <v>7000099</v>
      </c>
    </row>
    <row r="142" spans="1:4" x14ac:dyDescent="0.25">
      <c r="A142" s="3">
        <v>700700</v>
      </c>
      <c r="B142" s="1" t="s">
        <v>141</v>
      </c>
      <c r="C142" s="2">
        <v>-5504.15</v>
      </c>
      <c r="D142" s="1">
        <f>VLOOKUP(A142,[1]Blad2!A:B,2,FALSE)</f>
        <v>7000099</v>
      </c>
    </row>
    <row r="143" spans="1:4" x14ac:dyDescent="0.25">
      <c r="A143" s="3">
        <v>700800</v>
      </c>
      <c r="B143" s="1" t="s">
        <v>142</v>
      </c>
      <c r="C143" s="2">
        <v>-26608.26</v>
      </c>
      <c r="D143" s="1">
        <f>VLOOKUP(A143,[1]Blad2!A:B,2,FALSE)</f>
        <v>7000099</v>
      </c>
    </row>
    <row r="144" spans="1:4" x14ac:dyDescent="0.25">
      <c r="A144" s="3">
        <v>700801</v>
      </c>
      <c r="B144" s="1" t="s">
        <v>143</v>
      </c>
      <c r="C144" s="2">
        <v>-1847.1</v>
      </c>
      <c r="D144" s="1">
        <f>VLOOKUP(A144,[1]Blad2!A:B,2,FALSE)</f>
        <v>7000099</v>
      </c>
    </row>
    <row r="145" spans="1:4" x14ac:dyDescent="0.25">
      <c r="A145" s="3">
        <v>700802</v>
      </c>
      <c r="B145" s="1" t="s">
        <v>144</v>
      </c>
      <c r="C145" s="2">
        <v>-13611.86</v>
      </c>
      <c r="D145" s="1">
        <f>VLOOKUP(A145,[1]Blad2!A:B,2,FALSE)</f>
        <v>7000099</v>
      </c>
    </row>
    <row r="146" spans="1:4" x14ac:dyDescent="0.25">
      <c r="A146" s="3">
        <v>700803</v>
      </c>
      <c r="B146" s="1" t="s">
        <v>145</v>
      </c>
      <c r="C146" s="2">
        <v>-5198.32</v>
      </c>
      <c r="D146" s="1">
        <f>VLOOKUP(A146,[1]Blad2!A:B,2,FALSE)</f>
        <v>7000099</v>
      </c>
    </row>
    <row r="147" spans="1:4" x14ac:dyDescent="0.25">
      <c r="A147" s="3">
        <v>700804</v>
      </c>
      <c r="B147" s="1" t="s">
        <v>146</v>
      </c>
      <c r="C147" s="2">
        <v>-5111.5800000000008</v>
      </c>
      <c r="D147" s="1">
        <f>VLOOKUP(A147,[1]Blad2!A:B,2,FALSE)</f>
        <v>7000099</v>
      </c>
    </row>
    <row r="148" spans="1:4" x14ac:dyDescent="0.25">
      <c r="A148" s="3">
        <v>700805</v>
      </c>
      <c r="B148" s="1" t="s">
        <v>147</v>
      </c>
      <c r="C148" s="2">
        <v>-9925.2099999999991</v>
      </c>
      <c r="D148" s="1">
        <f>VLOOKUP(A148,[1]Blad2!A:B,2,FALSE)</f>
        <v>7000099</v>
      </c>
    </row>
    <row r="149" spans="1:4" x14ac:dyDescent="0.25">
      <c r="A149" s="3">
        <v>700900</v>
      </c>
      <c r="B149" s="1" t="s">
        <v>148</v>
      </c>
      <c r="C149" s="2">
        <v>-262.5</v>
      </c>
      <c r="D149" s="1">
        <f>VLOOKUP(A149,[1]Blad2!A:B,2,FALSE)</f>
        <v>7000099</v>
      </c>
    </row>
    <row r="150" spans="1:4" x14ac:dyDescent="0.25">
      <c r="A150" s="3">
        <v>700901</v>
      </c>
      <c r="B150" s="1" t="s">
        <v>149</v>
      </c>
      <c r="C150" s="2">
        <v>-5000</v>
      </c>
      <c r="D150" s="1">
        <f>VLOOKUP(A150,[1]Blad2!A:B,2,FALSE)</f>
        <v>7000099</v>
      </c>
    </row>
    <row r="151" spans="1:4" x14ac:dyDescent="0.25">
      <c r="A151" s="3">
        <v>701000</v>
      </c>
      <c r="B151" s="1" t="s">
        <v>150</v>
      </c>
      <c r="C151" s="2">
        <v>-50</v>
      </c>
      <c r="D151" s="1">
        <f>VLOOKUP(A151,[1]Blad2!A:B,2,FALSE)</f>
        <v>7000099</v>
      </c>
    </row>
    <row r="152" spans="1:4" x14ac:dyDescent="0.25">
      <c r="A152" s="3">
        <v>744000</v>
      </c>
      <c r="B152" s="1" t="s">
        <v>151</v>
      </c>
      <c r="C152" s="2">
        <v>28462.819999999996</v>
      </c>
      <c r="D152" s="1">
        <f>VLOOKUP(A152,[1]Blad2!A:B,2,FALSE)</f>
        <v>7450000</v>
      </c>
    </row>
    <row r="153" spans="1:4" x14ac:dyDescent="0.25">
      <c r="A153" s="3">
        <v>744100</v>
      </c>
      <c r="B153" s="1" t="s">
        <v>152</v>
      </c>
      <c r="C153" s="2">
        <v>-691.69999999999982</v>
      </c>
      <c r="D153" s="1">
        <f>VLOOKUP(A153,[1]Blad2!A:B,2,FALSE)</f>
        <v>7450000</v>
      </c>
    </row>
    <row r="154" spans="1:4" x14ac:dyDescent="0.25">
      <c r="A154" s="3">
        <v>744200</v>
      </c>
      <c r="B154" s="1" t="s">
        <v>153</v>
      </c>
      <c r="C154" s="2">
        <v>-812.5</v>
      </c>
      <c r="D154" s="1">
        <f>VLOOKUP(A154,[1]Blad2!A:B,2,FALSE)</f>
        <v>7450000</v>
      </c>
    </row>
    <row r="155" spans="1:4" x14ac:dyDescent="0.25">
      <c r="A155" s="3">
        <v>744300</v>
      </c>
      <c r="B155" s="1" t="s">
        <v>154</v>
      </c>
      <c r="C155" s="2">
        <v>-4230.0600000000004</v>
      </c>
      <c r="D155" s="1">
        <f>VLOOKUP(A155,[1]Blad2!A:B,2,FALSE)</f>
        <v>7450000</v>
      </c>
    </row>
    <row r="156" spans="1:4" x14ac:dyDescent="0.25">
      <c r="A156" s="3">
        <v>745000</v>
      </c>
      <c r="B156" s="1" t="s">
        <v>155</v>
      </c>
      <c r="C156" s="2">
        <v>-4455.1099999999997</v>
      </c>
      <c r="D156" s="1">
        <f>VLOOKUP(A156,[1]Blad2!A:B,2,FALSE)</f>
        <v>7450000</v>
      </c>
    </row>
    <row r="157" spans="1:4" x14ac:dyDescent="0.25">
      <c r="A157" s="3">
        <v>745100</v>
      </c>
      <c r="B157" s="1" t="s">
        <v>156</v>
      </c>
      <c r="C157" s="2">
        <v>4406.78</v>
      </c>
      <c r="D157" s="1">
        <f>VLOOKUP(A157,[1]Blad2!A:B,2,FALSE)</f>
        <v>7450000</v>
      </c>
    </row>
    <row r="158" spans="1:4" x14ac:dyDescent="0.25">
      <c r="A158" s="3">
        <v>746000</v>
      </c>
      <c r="B158" s="1" t="s">
        <v>157</v>
      </c>
      <c r="C158" s="2">
        <v>-17839.510000000002</v>
      </c>
      <c r="D158" s="1">
        <f>VLOOKUP(A158,[1]Blad2!A:B,2,FALSE)</f>
        <v>7450001</v>
      </c>
    </row>
    <row r="159" spans="1:4" x14ac:dyDescent="0.25">
      <c r="A159" s="3">
        <v>746100</v>
      </c>
      <c r="B159" s="1" t="s">
        <v>158</v>
      </c>
      <c r="C159" s="2">
        <v>-3058.86</v>
      </c>
      <c r="D159" s="1">
        <f>VLOOKUP(A159,[1]Blad2!A:B,2,FALSE)</f>
        <v>7450001</v>
      </c>
    </row>
    <row r="160" spans="1:4" x14ac:dyDescent="0.25">
      <c r="A160" s="3">
        <v>746200</v>
      </c>
      <c r="B160" s="1" t="s">
        <v>159</v>
      </c>
      <c r="C160" s="2">
        <v>-1857.07</v>
      </c>
      <c r="D160" s="1">
        <f>VLOOKUP(A160,[1]Blad2!A:B,2,FALSE)</f>
        <v>7450001</v>
      </c>
    </row>
    <row r="161" spans="1:4" x14ac:dyDescent="0.25">
      <c r="A161" s="3">
        <v>750000</v>
      </c>
      <c r="B161" s="1" t="s">
        <v>160</v>
      </c>
      <c r="C161" s="2">
        <v>-1649.4100000000003</v>
      </c>
      <c r="D161" s="1">
        <f>VLOOKUP(A161,[1]Blad2!A:B,2,FALSE)</f>
        <v>7519999</v>
      </c>
    </row>
    <row r="162" spans="1:4" x14ac:dyDescent="0.25">
      <c r="A162" s="3">
        <v>757200</v>
      </c>
      <c r="B162" s="1" t="s">
        <v>161</v>
      </c>
      <c r="C162" s="2">
        <v>-7.25</v>
      </c>
      <c r="D162" s="1">
        <f>VLOOKUP(A162,[1]Blad2!A:B,2,FALSE)</f>
        <v>7599999</v>
      </c>
    </row>
    <row r="163" spans="1:4" x14ac:dyDescent="0.25">
      <c r="A163" s="3">
        <v>757300</v>
      </c>
      <c r="B163" s="1" t="s">
        <v>162</v>
      </c>
      <c r="C163" s="2">
        <v>-186.45</v>
      </c>
      <c r="D163" s="1">
        <f>VLOOKUP(A163,[1]Blad2!A:B,2,FALSE)</f>
        <v>7599999</v>
      </c>
    </row>
    <row r="164" spans="1:4" x14ac:dyDescent="0.25">
      <c r="A164" s="3">
        <v>771100</v>
      </c>
      <c r="B164" s="1" t="s">
        <v>163</v>
      </c>
      <c r="C164" s="2">
        <v>-2354.83</v>
      </c>
      <c r="D164" s="1">
        <f>VLOOKUP(A164,[1]Blad2!A:B,2,FALSE)</f>
        <v>6409999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Elien Steurtewagen</dc:creator>
  <cp:lastModifiedBy>Romina Gryspeerdt</cp:lastModifiedBy>
  <cp:lastPrinted>2016-05-25T12:59:12Z</cp:lastPrinted>
  <dcterms:created xsi:type="dcterms:W3CDTF">2016-05-25T12:58:27Z</dcterms:created>
  <dcterms:modified xsi:type="dcterms:W3CDTF">2016-06-29T13:16:16Z</dcterms:modified>
</cp:coreProperties>
</file>